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'Доходы'!$A$140</definedName>
    <definedName name="REND_1" localSheetId="2">'Источники'!$A$35</definedName>
    <definedName name="REND_1" localSheetId="1">'Расходы'!$A$717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<sst xmlns="http://schemas.openxmlformats.org/spreadsheetml/2006/main" count="2811" uniqueCount="1229">
  <si>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</si>
  <si>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</si>
  <si>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</si>
  <si>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</si>
  <si>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</si>
  <si>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</si>
  <si>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</si>
  <si>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</si>
  <si>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</si>
  <si>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</si>
  <si>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</si>
  <si>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</si>
  <si>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</si>
  <si>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</si>
  <si>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</si>
  <si>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</si>
  <si>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</si>
  <si>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</si>
  <si>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</si>
  <si>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</si>
  <si>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</si>
  <si>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</si>
  <si>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</si>
  <si>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</si>
  <si>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</si>
  <si>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</si>
  <si>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</si>
  <si>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</si>
  <si>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</si>
  <si>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</si>
  <si>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</si>
  <si>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</si>
  <si>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</si>
  <si>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</si>
  <si>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</si>
  <si>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</si>
  <si>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</si>
  <si>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</si>
  <si>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</si>
  <si>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</si>
  <si>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</si>
  <si>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</si>
  <si>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</si>
  <si>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</si>
  <si>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</si>
  <si>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</si>
  <si>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</si>
  <si>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</si>
  <si>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</si>
  <si>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</si>
  <si>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</si>
  <si>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</si>
  <si>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</si>
  <si>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</si>
  <si>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</si>
  <si>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</si>
  <si>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</si>
  <si>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</si>
  <si>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</si>
  <si>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</si>
  <si>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</si>
  <si>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</si>
  <si>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</si>
  <si>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</si>
  <si>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</si>
  <si>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</si>
  <si>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</si>
  <si>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</si>
  <si>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</si>
  <si>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</si>
  <si>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</si>
  <si>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</si>
  <si>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</si>
  <si>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</si>
  <si>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</si>
  <si>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</si>
  <si>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</si>
  <si>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</si>
  <si>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</si>
  <si>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</si>
  <si>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</si>
  <si>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</si>
  <si>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</si>
  <si>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</si>
  <si>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</si>
  <si>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</si>
  <si>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</si>
  <si>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</si>
  <si>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</si>
  <si>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</si>
  <si>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</si>
  <si>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</si>
  <si>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</si>
  <si>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</si>
  <si>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</si>
  <si>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</si>
  <si>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</si>
  <si>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</si>
  <si>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</si>
  <si>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</si>
  <si>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</si>
  <si>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</si>
  <si>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001 11109045100000 120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</si>
  <si>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</si>
  <si>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</si>
  <si>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</si>
  <si>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</si>
  <si>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</si>
  <si>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</si>
  <si>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</si>
  <si>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</si>
  <si>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</si>
  <si>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001 11402053100000 410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</si>
  <si>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</si>
  <si>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</si>
  <si>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</si>
  <si>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</si>
  <si>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</si>
  <si>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</si>
  <si>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</si>
  <si>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</si>
  <si>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</si>
  <si>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</si>
  <si>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000 11600000000000 000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</si>
  <si>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</si>
  <si>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</si>
  <si>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</si>
  <si>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000 11651040020000 140</t>
  </si>
  <si>
    <t>001 11651040020000 140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</si>
  <si>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</si>
  <si>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</si>
  <si>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</si>
  <si>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</si>
  <si>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</si>
  <si>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НЕНАЛОГОВЫЕ ДОХОДЫ</t>
  </si>
  <si>
    <t>000 11700000000000 000</t>
  </si>
  <si>
    <t>Невыясненные поступления</t>
  </si>
  <si>
    <t>002 11701000000000 180</t>
  </si>
  <si>
    <t>Невыясненные поступления, зачисляемые в бюджеты поселений</t>
  </si>
  <si>
    <t>002 11701050100000 180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</si>
  <si>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</si>
  <si>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</si>
  <si>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</si>
  <si>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</si>
  <si>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</si>
  <si>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</si>
  <si>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</si>
  <si>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</si>
  <si>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</si>
  <si>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</si>
  <si>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</si>
  <si>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</si>
  <si>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</si>
  <si>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</si>
  <si>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001 20201001100000 151</t>
  </si>
  <si>
    <t>002 20201001100000 151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</si>
  <si>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</si>
  <si>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</si>
  <si>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обеспечение жильем молодых семей</t>
  </si>
  <si>
    <t>001 20202008000000 151</t>
  </si>
  <si>
    <t>Субсидии бюджетам поселений на обеспечение жильем молодых семей</t>
  </si>
  <si>
    <t>001 20202008100000 151</t>
  </si>
  <si>
    <t>Субсидии бюджетам на реализацию федеральных целевых программ</t>
  </si>
  <si>
    <t>001 20202051000000 151</t>
  </si>
  <si>
    <t>Субсидии бюджетам поселений на реализацию федеральных целевых программ</t>
  </si>
  <si>
    <t>001 20202051100000 151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</si>
  <si>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</si>
  <si>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</si>
  <si>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001 20202216100000 151</t>
  </si>
  <si>
    <t>002 20202216100000 151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</si>
  <si>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</si>
  <si>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</si>
  <si>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</si>
  <si>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</si>
  <si>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001 20202999100000 151</t>
  </si>
  <si>
    <t>002 20202999100000 151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</si>
  <si>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</si>
  <si>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</si>
  <si>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</si>
  <si>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</si>
  <si>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</si>
  <si>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</si>
  <si>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001 20203024100000 151</t>
  </si>
  <si>
    <t>002 20203024100000 151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</si>
  <si>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</si>
  <si>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</si>
  <si>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</si>
  <si>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</si>
  <si>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</si>
  <si>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</si>
  <si>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001 20204999100000 151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</si>
  <si>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</si>
  <si>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</si>
  <si>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</si>
  <si>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</si>
  <si>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</si>
  <si>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</si>
  <si>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</si>
  <si>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</si>
  <si>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</si>
  <si>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</si>
  <si>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</si>
  <si>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</si>
  <si>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</si>
  <si>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</si>
  <si>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</si>
  <si>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</si>
  <si>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</si>
  <si>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Закупка товаров, работ, услуг в сфере информационно-коммуникационных технологий</t>
  </si>
  <si>
    <t xml:space="preserve">000 0103 П110015 242 000 </t>
  </si>
  <si>
    <t>Расходы</t>
  </si>
  <si>
    <t xml:space="preserve">000 0103 П110015 242 200 </t>
  </si>
  <si>
    <t>Оплата работ, услуг</t>
  </si>
  <si>
    <t xml:space="preserve">000 0103 П110015 242 220 </t>
  </si>
  <si>
    <t>Прочие работы, услуги</t>
  </si>
  <si>
    <t xml:space="preserve">000 0103 П110015 242 226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</si>
  <si>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</si>
  <si>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</si>
  <si>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 xml:space="preserve">000 0103 П110015 244 200 </t>
  </si>
  <si>
    <t xml:space="preserve">000 0103 П110015 244 220 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</si>
  <si>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</si>
  <si>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</si>
  <si>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</si>
  <si>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</si>
  <si>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</si>
  <si>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</si>
  <si>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</si>
  <si>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</si>
  <si>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</si>
  <si>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</si>
  <si>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</si>
  <si>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</si>
  <si>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</si>
  <si>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</si>
  <si>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</si>
  <si>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</si>
  <si>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</si>
  <si>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</si>
  <si>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</si>
  <si>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</si>
  <si>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</si>
  <si>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</si>
  <si>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</si>
  <si>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</si>
  <si>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</si>
  <si>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</si>
  <si>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</si>
  <si>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</si>
  <si>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</si>
  <si>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</si>
  <si>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</si>
  <si>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</si>
  <si>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</si>
  <si>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</si>
  <si>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</si>
  <si>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</si>
  <si>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</si>
  <si>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</si>
  <si>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</si>
  <si>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</si>
  <si>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</si>
  <si>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</si>
  <si>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</si>
  <si>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</si>
  <si>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</si>
  <si>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</si>
  <si>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</si>
  <si>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</si>
  <si>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</si>
  <si>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</si>
  <si>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</si>
  <si>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</si>
  <si>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</si>
  <si>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</si>
  <si>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</si>
  <si>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</si>
  <si>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</si>
  <si>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</si>
  <si>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</si>
  <si>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</si>
  <si>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</si>
  <si>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</si>
  <si>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</si>
  <si>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</si>
  <si>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</si>
  <si>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</si>
  <si>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</si>
  <si>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</si>
  <si>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</si>
  <si>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</si>
  <si>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</si>
  <si>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</si>
  <si>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</si>
  <si>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</si>
  <si>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</si>
  <si>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</si>
  <si>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</si>
  <si>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</si>
  <si>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</si>
  <si>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</si>
  <si>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</si>
  <si>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</si>
  <si>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</si>
  <si>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</si>
  <si>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Вознаграждение старостам по исполнению общественных обязанностей в рамках выполнения других обязательств муниципальных образований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</si>
  <si>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</si>
  <si>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</si>
  <si>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</si>
  <si>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</si>
  <si>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</si>
  <si>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Оценка недвижимости, признание прав и регулирование отношений по муниципальной собственности в рам-ках реализации политики в области приватизации и управления муници-пальной собственностью</t>
  </si>
  <si>
    <t xml:space="preserve">000 0113 П161320 000 000 </t>
  </si>
  <si>
    <t xml:space="preserve">000 0113 П161320 244 000 </t>
  </si>
  <si>
    <t xml:space="preserve">000 0113 П161320 244 200 </t>
  </si>
  <si>
    <t xml:space="preserve">000 0113 П161320 244 220 </t>
  </si>
  <si>
    <t xml:space="preserve">000 0113 П161320 244 226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</si>
  <si>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</si>
  <si>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</si>
  <si>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</si>
  <si>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</si>
  <si>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</si>
  <si>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</si>
  <si>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</si>
  <si>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</si>
  <si>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</si>
  <si>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</si>
  <si>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</si>
  <si>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</si>
  <si>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</si>
  <si>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</si>
  <si>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242 000 </t>
  </si>
  <si>
    <t xml:space="preserve">000 0113 П161362 242 200 </t>
  </si>
  <si>
    <t xml:space="preserve">000 0113 П161362 242 220 </t>
  </si>
  <si>
    <t>Услуги связи</t>
  </si>
  <si>
    <t xml:space="preserve">000 0113 П161362 242 221 </t>
  </si>
  <si>
    <t xml:space="preserve">000 0113 П161362 244 000 </t>
  </si>
  <si>
    <t xml:space="preserve">000 0113 П161362 244 200 </t>
  </si>
  <si>
    <t xml:space="preserve">000 0113 П161362 244 220 </t>
  </si>
  <si>
    <t>Арендная плата за пользование имуществом</t>
  </si>
  <si>
    <t xml:space="preserve">000 0113 П161362 244 224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</si>
  <si>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</si>
  <si>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</si>
  <si>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</si>
  <si>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</si>
  <si>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</si>
  <si>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</si>
  <si>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</si>
  <si>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</si>
  <si>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</si>
  <si>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</si>
  <si>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</si>
  <si>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</si>
  <si>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</si>
  <si>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</si>
  <si>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</si>
  <si>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</si>
  <si>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</si>
  <si>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</si>
  <si>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</si>
  <si>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</si>
  <si>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</si>
  <si>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</si>
  <si>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</si>
  <si>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</si>
  <si>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</si>
  <si>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</si>
  <si>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</si>
  <si>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</si>
  <si>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</si>
  <si>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</si>
  <si>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</si>
  <si>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</si>
  <si>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</si>
  <si>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</si>
  <si>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</si>
  <si>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</si>
  <si>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</si>
  <si>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</si>
  <si>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</si>
  <si>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Транспортные услуги</t>
  </si>
  <si>
    <t xml:space="preserve">000 0309 ГЧ11465 244 222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</si>
  <si>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</si>
  <si>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</si>
  <si>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</si>
  <si>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</si>
  <si>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</si>
  <si>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</si>
  <si>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</si>
  <si>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</si>
  <si>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</si>
  <si>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</si>
  <si>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</si>
  <si>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</si>
  <si>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244 226 </t>
  </si>
  <si>
    <t xml:space="preserve">000 0309 П311801 244 300 </t>
  </si>
  <si>
    <t xml:space="preserve">000 0309 П311801 244 310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</si>
  <si>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</si>
  <si>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</si>
  <si>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</si>
  <si>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</si>
  <si>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Мероприятия в области создания, со-держания и организации деятельно-сти аварийно-спасательных служб и (или) аварийно-спасательных форми-рований в рамках расходов на защи-ту населения и территории от чрез-вычайных ситуаций природного и техногенного характера</t>
  </si>
  <si>
    <t xml:space="preserve">000 0309 П311802 000 000 </t>
  </si>
  <si>
    <t xml:space="preserve">000 0309 П311802 244 000 </t>
  </si>
  <si>
    <t xml:space="preserve">000 0309 П311802 244 300 </t>
  </si>
  <si>
    <t xml:space="preserve">000 0309 П311802 244 310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</si>
  <si>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</si>
  <si>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</si>
  <si>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</si>
  <si>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</si>
  <si>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</si>
  <si>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</si>
  <si>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 xml:space="preserve">000 0409 Г417014 540 200 </t>
  </si>
  <si>
    <t xml:space="preserve">000 0409 Г417014 540 250 </t>
  </si>
  <si>
    <t xml:space="preserve">000 0409 Г417014 540 251 </t>
  </si>
  <si>
    <t>Cубсидии на приобретение коммунальной спецтехники и оборудования в лизинг (сублизинг) в рамках подпрограммы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</si>
  <si>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 xml:space="preserve">000 0409 Г417055 000 000 </t>
  </si>
  <si>
    <t xml:space="preserve">000 0409 Г417055 244 000 </t>
  </si>
  <si>
    <t xml:space="preserve">000 0409 Г417055 244 200 </t>
  </si>
  <si>
    <t xml:space="preserve">000 0409 Г417055 244 220 </t>
  </si>
  <si>
    <t xml:space="preserve">000 0409 Г417055 244 224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</si>
  <si>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</si>
  <si>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Г417420 000 000 </t>
  </si>
  <si>
    <t xml:space="preserve">000 0409 Г417420 540 000 </t>
  </si>
  <si>
    <t xml:space="preserve">000 0409 Г417420 540 200 </t>
  </si>
  <si>
    <t xml:space="preserve">000 0409 Г417420 540 250 </t>
  </si>
  <si>
    <t xml:space="preserve">000 0409 Г417420 540 251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</si>
  <si>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</si>
  <si>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</si>
  <si>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</si>
  <si>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</si>
  <si>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</si>
  <si>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</si>
  <si>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</si>
  <si>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</si>
  <si>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</si>
  <si>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</si>
  <si>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</si>
  <si>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</si>
  <si>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</si>
  <si>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</si>
  <si>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</si>
  <si>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</si>
  <si>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</si>
  <si>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</si>
  <si>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</si>
  <si>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</si>
  <si>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</si>
  <si>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</si>
  <si>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</si>
  <si>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</si>
  <si>
    <t>Межбюджетные трансферты, передаваемые бюджетам муниципальных районов из бюджетов поселений на установку автобусного павильона и ремонт автомобильных дорог в частном секторе г. Бокситогорска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</si>
  <si>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Г41П767 000 000 </t>
  </si>
  <si>
    <t xml:space="preserve">000 0409 Г41П767 540 000 </t>
  </si>
  <si>
    <t xml:space="preserve">000 0409 Г41П767 540 200 </t>
  </si>
  <si>
    <t xml:space="preserve">000 0409 Г41П767 540 250 </t>
  </si>
  <si>
    <t xml:space="preserve">000 0409 Г41П767 540 251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</si>
  <si>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</si>
  <si>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</si>
  <si>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Расходы на изготовление схемы дис-локации дорожных знаков в рамках подпрограммы "Повышение безопас-ности дорожного движения на терри-тории Бокситогорского городского поселения" муниципальной програм-мы "Содержание автомобильных до-рог общего пользования"</t>
  </si>
  <si>
    <t xml:space="preserve">000 0409 Г421327 000 000 </t>
  </si>
  <si>
    <t xml:space="preserve">000 0409 Г421327 244 000 </t>
  </si>
  <si>
    <t xml:space="preserve">000 0409 Г421327 244 200 </t>
  </si>
  <si>
    <t xml:space="preserve">000 0409 Г421327 244 220 </t>
  </si>
  <si>
    <t xml:space="preserve">000 0409 Г421327 244 226 </t>
  </si>
  <si>
    <t>Расходы на установку дорожных зна-ков и техническое обследование мостовых сооружений в рамках под-программы "Повышение безопасно-сти дорожного движения на террито-рии Бокситогорского городского по-селения" муниципальной программы "Содержание автомобильных дорог общего пользования"</t>
  </si>
  <si>
    <t xml:space="preserve">000 0409 Г421328 000 000 </t>
  </si>
  <si>
    <t xml:space="preserve">000 0409 Г421328 244 000 </t>
  </si>
  <si>
    <t xml:space="preserve">000 0409 Г421328 244 200 </t>
  </si>
  <si>
    <t xml:space="preserve">000 0409 Г421328 244 220 </t>
  </si>
  <si>
    <t xml:space="preserve">000 0409 Г421328 244 225 </t>
  </si>
  <si>
    <t>Установка пешеходных ограждений в рамках подпрограммы "Повышение безопас-ности дорожного движения на терри-тории Бокситогорского городского поселения" муниципальной программы "Содержание автомобильных до-рог общего пользования"</t>
  </si>
  <si>
    <t xml:space="preserve">000 0409 Г421371 000 000 </t>
  </si>
  <si>
    <t xml:space="preserve">000 0409 Г421371 244 000 </t>
  </si>
  <si>
    <t xml:space="preserve">000 0409 Г421371 244 200 </t>
  </si>
  <si>
    <t xml:space="preserve">000 0409 Г421371 244 220 </t>
  </si>
  <si>
    <t xml:space="preserve">000 0409 Г421371 244 225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</si>
  <si>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</si>
  <si>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</si>
  <si>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</si>
  <si>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</si>
  <si>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</si>
  <si>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</si>
  <si>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</si>
  <si>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</si>
  <si>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Реализация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</si>
  <si>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000 0409 Г557088 000 000 </t>
  </si>
  <si>
    <t xml:space="preserve">000 0409 Г557088 540 000 </t>
  </si>
  <si>
    <t xml:space="preserve">000 0409 Г557088 540 200 </t>
  </si>
  <si>
    <t xml:space="preserve">000 0409 Г557088 540 250 </t>
  </si>
  <si>
    <t xml:space="preserve">000 0409 Г557088 540 251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</si>
  <si>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</si>
  <si>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</si>
  <si>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</si>
  <si>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</si>
  <si>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</si>
  <si>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</si>
  <si>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</si>
  <si>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</si>
  <si>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</si>
  <si>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</si>
  <si>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</si>
  <si>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</si>
  <si>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</si>
  <si>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</si>
  <si>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</si>
  <si>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</si>
  <si>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</si>
  <si>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</si>
  <si>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</si>
  <si>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</si>
  <si>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</si>
  <si>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</si>
  <si>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</si>
  <si>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</si>
  <si>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</si>
  <si>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</si>
  <si>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</si>
  <si>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</si>
  <si>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</si>
  <si>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</si>
  <si>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</si>
  <si>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</si>
  <si>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Обеспечение мероприятий по пересе-лению граждан из аварийного жи-лищного фонда с учетом необходи-мости развития малоэтажного жи-лищного строительства за счет средств бюджетов в рамках подпро-граммы "Переселение граждан из ава-рийного жилищного фонда на терри-тории Бокситогорского городского поселения" муниципальной програм-мы "Обеспечение качественным жильем граждан на территории Бок-ситогорского городского поселения"</t>
  </si>
  <si>
    <t xml:space="preserve">000 0501 ГЖ29603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</si>
  <si>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</si>
  <si>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ГЖ29603 412 000 </t>
  </si>
  <si>
    <t xml:space="preserve">000 0501 ГЖ29603 412 300 </t>
  </si>
  <si>
    <t xml:space="preserve">000 0501 ГЖ29603 412 310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</si>
  <si>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</si>
  <si>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</si>
  <si>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</si>
  <si>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</si>
  <si>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</si>
  <si>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</si>
  <si>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</si>
  <si>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</si>
  <si>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Ремонт муниципального жилищного фонда в рамках подпрограммы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</si>
  <si>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ГЖ31298 000 000 </t>
  </si>
  <si>
    <t xml:space="preserve">000 0501 ГЖ31298 244 000 </t>
  </si>
  <si>
    <t xml:space="preserve">000 0501 ГЖ31298 244 200 </t>
  </si>
  <si>
    <t xml:space="preserve">000 0501 ГЖ31298 244 220 </t>
  </si>
  <si>
    <t xml:space="preserve">000 0501 ГЖ31298 244 225 </t>
  </si>
  <si>
    <t>Обеспечение мероприятий по капитальному ремонту многоквартирных домов за счет средств бюджетов в рамках подпрограммы "Проведение капитального ремонта многоквартир-ных домов, расположенных на терри-тории Бокситогорского городского поселения" муниципальной програм-мы "Обеспечение качественным жильем граждан на территории Бок-ситогорского городского поселения"</t>
  </si>
  <si>
    <t xml:space="preserve">000 0501 ГЖ39601 000 000 </t>
  </si>
  <si>
    <t>Субсидии некоммерческим организациям (за исключением государственных (муниципальных) учреждений)</t>
  </si>
  <si>
    <t xml:space="preserve">000 0501 ГЖ39601 630 000 </t>
  </si>
  <si>
    <t xml:space="preserve">000 0501 ГЖ39601 630 200 </t>
  </si>
  <si>
    <t>Безвозмездные перечисления организациям</t>
  </si>
  <si>
    <t xml:space="preserve">000 0501 ГЖ39601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</si>
  <si>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</si>
  <si>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0501 ГЖ39601 630 242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</si>
  <si>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</si>
  <si>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</si>
  <si>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</si>
  <si>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</si>
  <si>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</si>
  <si>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</si>
  <si>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</si>
  <si>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</si>
  <si>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</si>
  <si>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</si>
  <si>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</si>
  <si>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</si>
  <si>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</si>
  <si>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</si>
  <si>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</si>
  <si>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</si>
  <si>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</si>
  <si>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</si>
  <si>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</si>
  <si>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</si>
  <si>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</si>
  <si>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</si>
  <si>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</si>
  <si>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</si>
  <si>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</si>
  <si>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</si>
  <si>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</si>
  <si>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</si>
  <si>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</si>
  <si>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</si>
  <si>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</si>
  <si>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</si>
  <si>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 xml:space="preserve">000 0502 Г511506 244 225 </t>
  </si>
  <si>
    <t>Расход 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</si>
  <si>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Г511515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</si>
  <si>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</si>
  <si>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Г511515 810 000 </t>
  </si>
  <si>
    <t xml:space="preserve">000 0502 Г511515 810 200 </t>
  </si>
  <si>
    <t xml:space="preserve">000 0502 Г511515 810 240 </t>
  </si>
  <si>
    <t>Безвозмездные перечисления государственным и муниципальным организациям</t>
  </si>
  <si>
    <t xml:space="preserve">000 0502 Г511515 810 241 </t>
  </si>
  <si>
    <t>Расходы на ремонт инженерных сетей в рамках подпрограммы "азвитие инженерной инфраструктуры Бокситогорского городского поселения"муниципальной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Бокситогор-ского городского поселения"</t>
  </si>
  <si>
    <t xml:space="preserve">000 0502 Г511516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</si>
  <si>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</si>
  <si>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Г511516 243 000 </t>
  </si>
  <si>
    <t xml:space="preserve">000 0502 Г511516 243 200 </t>
  </si>
  <si>
    <t xml:space="preserve">000 0502 Г511516 243 220 </t>
  </si>
  <si>
    <t xml:space="preserve">000 0502 Г511516 243 225 </t>
  </si>
  <si>
    <t>Расходы на разработку документации на газификацию городской бани в рамках подпрограммы "Развитие инженерной инфраструктуры Бокситогорского городского поселе-ния"муниципальной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</si>
  <si>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Г511546 000 000 </t>
  </si>
  <si>
    <t xml:space="preserve">000 0502 Г511546 244 000 </t>
  </si>
  <si>
    <t xml:space="preserve">000 0502 Г511546 244 200 </t>
  </si>
  <si>
    <t xml:space="preserve">000 0502 Г511546 244 220 </t>
  </si>
  <si>
    <t xml:space="preserve">000 0502 Г511546 244 226 </t>
  </si>
  <si>
    <t>Расходы на ремонт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</si>
  <si>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Г511547 000 000 </t>
  </si>
  <si>
    <t xml:space="preserve">000 0502 Г511547 243 000 </t>
  </si>
  <si>
    <t xml:space="preserve">000 0502 Г511547 243 200 </t>
  </si>
  <si>
    <t xml:space="preserve">000 0502 Г511547 243 220 </t>
  </si>
  <si>
    <t xml:space="preserve">000 0502 Г511547 243 225 </t>
  </si>
  <si>
    <t xml:space="preserve">000 0502 Г511547 244 000 </t>
  </si>
  <si>
    <t xml:space="preserve">000 0502 Г511547 244 200 </t>
  </si>
  <si>
    <t xml:space="preserve">000 0502 Г511547 244 220 </t>
  </si>
  <si>
    <t xml:space="preserve">000 0502 Г511547 244 225 </t>
  </si>
  <si>
    <t>Расходы на софинансирование под-программы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Ле-нинградской области"</t>
  </si>
  <si>
    <t xml:space="preserve">000 0502 Г511551 000 000 </t>
  </si>
  <si>
    <t xml:space="preserve">000 0502 Г511551 243 000 </t>
  </si>
  <si>
    <t xml:space="preserve">000 0502 Г511551 243 200 </t>
  </si>
  <si>
    <t xml:space="preserve">000 0502 Г511551 243 220 </t>
  </si>
  <si>
    <t xml:space="preserve">000 0502 Г511551 243 225 </t>
  </si>
  <si>
    <t>Расходы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</si>
  <si>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Г511553 000 000 </t>
  </si>
  <si>
    <t xml:space="preserve">000 0502 Г511553 244 000 </t>
  </si>
  <si>
    <t xml:space="preserve">000 0502 Г511553 244 200 </t>
  </si>
  <si>
    <t xml:space="preserve">000 0502 Г511553 244 220 </t>
  </si>
  <si>
    <t xml:space="preserve">000 0502 Г511553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</si>
  <si>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</si>
  <si>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Г517026 000 000 </t>
  </si>
  <si>
    <t xml:space="preserve">000 0502 Г517026 243 000 </t>
  </si>
  <si>
    <t xml:space="preserve">000 0502 Г517026 243 200 </t>
  </si>
  <si>
    <t xml:space="preserve">000 0502 Г517026 243 220 </t>
  </si>
  <si>
    <t xml:space="preserve">000 0502 Г517026 243 225 </t>
  </si>
  <si>
    <t xml:space="preserve">000 0502 Г517026 540 000 </t>
  </si>
  <si>
    <t xml:space="preserve">000 0502 Г517026 540 200 </t>
  </si>
  <si>
    <t xml:space="preserve">000 0502 Г517026 540 250 </t>
  </si>
  <si>
    <t xml:space="preserve">000 0502 Г517026 540 251 </t>
  </si>
  <si>
    <t>Субсидии областного бюджета на реализацию мероприятий по повышению надежности и энергетической эффективности в системах водоснабжения и водоотведения</t>
  </si>
  <si>
    <t xml:space="preserve">000 0502 Г517028 000 000 </t>
  </si>
  <si>
    <t xml:space="preserve">000 0502 Г517028 540 000 </t>
  </si>
  <si>
    <t xml:space="preserve">000 0502 Г517028 540 200 </t>
  </si>
  <si>
    <t xml:space="preserve">000 0502 Г517028 540 250 </t>
  </si>
  <si>
    <t xml:space="preserve">000 0502 Г517028 540 251 </t>
  </si>
  <si>
    <t xml:space="preserve">000 0502 Г517055 000 000 </t>
  </si>
  <si>
    <t xml:space="preserve">000 0502 Г517055 244 000 </t>
  </si>
  <si>
    <t xml:space="preserve">000 0502 Г517055 244 200 </t>
  </si>
  <si>
    <t xml:space="preserve">000 0502 Г517055 244 220 </t>
  </si>
  <si>
    <t xml:space="preserve">000 0502 Г517055 244 224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</si>
  <si>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</si>
  <si>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</si>
  <si>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</si>
  <si>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</si>
  <si>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</si>
  <si>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</si>
  <si>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</si>
  <si>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</si>
  <si>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</si>
  <si>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</si>
  <si>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</si>
  <si>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</si>
  <si>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</si>
  <si>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</si>
  <si>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</si>
  <si>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</si>
  <si>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</si>
  <si>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</si>
  <si>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ремонт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</si>
  <si>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</si>
  <si>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</si>
  <si>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</si>
  <si>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</si>
  <si>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</si>
  <si>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</si>
  <si>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</si>
  <si>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</si>
  <si>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</si>
  <si>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</si>
  <si>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</si>
  <si>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</si>
  <si>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</si>
  <si>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</si>
  <si>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</si>
  <si>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</si>
  <si>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</si>
  <si>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</si>
  <si>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</si>
  <si>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</si>
  <si>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</si>
  <si>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</si>
  <si>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</si>
  <si>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</si>
  <si>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</si>
  <si>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</si>
  <si>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</si>
  <si>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</si>
  <si>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</si>
  <si>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</si>
  <si>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</si>
  <si>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</si>
  <si>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</si>
  <si>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</si>
  <si>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</si>
  <si>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</si>
  <si>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</si>
  <si>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Расходы на проектирование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</si>
  <si>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Г521542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</si>
  <si>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</si>
  <si>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Г521542 414 000 </t>
  </si>
  <si>
    <t xml:space="preserve">000 0502 Г521542 414 200 </t>
  </si>
  <si>
    <t xml:space="preserve">000 0502 Г521542 414 220 </t>
  </si>
  <si>
    <t xml:space="preserve">000 0502 Г521542 414 226 </t>
  </si>
  <si>
    <t>Расходы на разработку схемы газоснабжения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хо-зяйства"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</si>
  <si>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Г521554 000 000 </t>
  </si>
  <si>
    <t xml:space="preserve">000 0502 Г521554 244 000 </t>
  </si>
  <si>
    <t xml:space="preserve">000 0502 Г521554 244 200 </t>
  </si>
  <si>
    <t xml:space="preserve">000 0502 Г521554 244 220 </t>
  </si>
  <si>
    <t xml:space="preserve">000 0502 Г521554 244 226 </t>
  </si>
  <si>
    <t>Расходы на на актуализацию схемы теплоснабжения Бокситогорского городского поселения до 2028 года</t>
  </si>
  <si>
    <t xml:space="preserve">000 0502 Г521569 000 000 </t>
  </si>
  <si>
    <t xml:space="preserve">000 0502 Г521569 244 000 </t>
  </si>
  <si>
    <t xml:space="preserve">000 0502 Г521569 244 200 </t>
  </si>
  <si>
    <t xml:space="preserve">000 0502 Г521569 244 220 </t>
  </si>
  <si>
    <t xml:space="preserve">000 0502 Г521569 244 226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</si>
  <si>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</si>
  <si>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</si>
  <si>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</si>
  <si>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</si>
  <si>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</si>
  <si>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</si>
  <si>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</si>
  <si>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</si>
  <si>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</si>
  <si>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</si>
  <si>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</si>
  <si>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</si>
  <si>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Благоустройство</t>
  </si>
  <si>
    <t xml:space="preserve">000 0503 0000000 000 000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</si>
  <si>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</si>
  <si>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</si>
  <si>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</si>
  <si>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</si>
  <si>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</si>
  <si>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</si>
  <si>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</si>
  <si>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</si>
  <si>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</si>
  <si>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</si>
  <si>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</si>
  <si>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</si>
  <si>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</si>
  <si>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</si>
  <si>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</si>
  <si>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</si>
  <si>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</si>
  <si>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</si>
  <si>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</si>
  <si>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</si>
  <si>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</si>
  <si>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</si>
  <si>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</si>
  <si>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</si>
  <si>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</si>
  <si>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</si>
  <si>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</si>
  <si>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</si>
  <si>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</si>
  <si>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</si>
  <si>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</si>
  <si>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01.12.2014 г.</t>
  </si>
  <si>
    <t>01.12.2014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</si>
  <si>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</si>
  <si>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</si>
  <si>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</si>
  <si>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</si>
  <si>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</si>
  <si>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</si>
  <si>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</si>
  <si>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</si>
  <si>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</si>
  <si>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</si>
  <si>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</si>
  <si>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</si>
  <si>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</si>
  <si>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</si>
  <si>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</si>
  <si>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</si>
  <si>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</si>
  <si>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</si>
  <si>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</si>
  <si>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</si>
  <si>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</si>
  <si>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</si>
  <si>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</si>
  <si>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</si>
  <si>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</si>
  <si>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</si>
  <si>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</si>
  <si>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</si>
  <si>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</si>
  <si>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</si>
  <si>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</si>
  <si>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</si>
  <si>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Расходы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</si>
  <si>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Г531317 000 000 </t>
  </si>
  <si>
    <t xml:space="preserve">000 0503 Г531317 244 000 </t>
  </si>
  <si>
    <t xml:space="preserve">000 0503 Г531317 244 200 </t>
  </si>
  <si>
    <t xml:space="preserve">000 0503 Г531317 244 220 </t>
  </si>
  <si>
    <t xml:space="preserve">000 0503 Г531317 244 225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</si>
  <si>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</si>
  <si>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</si>
  <si>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</si>
  <si>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</si>
  <si>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</si>
  <si>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</si>
  <si>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</si>
  <si>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</si>
  <si>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Расходы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</si>
  <si>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Г541610 000 000 </t>
  </si>
  <si>
    <t xml:space="preserve">000 0503 Г541610 244 000 </t>
  </si>
  <si>
    <t xml:space="preserve">000 0503 Г541610 244 200 </t>
  </si>
  <si>
    <t xml:space="preserve">000 0503 Г541610 244 220 </t>
  </si>
  <si>
    <t xml:space="preserve">000 0503 Г541610 244 225 </t>
  </si>
  <si>
    <t xml:space="preserve">000 0503 Г541610 244 226 </t>
  </si>
  <si>
    <t>Расходы на корректировку схемы санитарной очистки города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</si>
  <si>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Г541620 000 000 </t>
  </si>
  <si>
    <t xml:space="preserve">000 0503 Г541620 244 000 </t>
  </si>
  <si>
    <t xml:space="preserve">000 0503 Г541620 244 200 </t>
  </si>
  <si>
    <t xml:space="preserve">000 0503 Г541620 244 220 </t>
  </si>
  <si>
    <t xml:space="preserve">000 0503 Г541620 244 226 </t>
  </si>
  <si>
    <t>Расходы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</si>
  <si>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Г541630 000 000 </t>
  </si>
  <si>
    <t xml:space="preserve">000 0503 Г541630 244 000 </t>
  </si>
  <si>
    <t xml:space="preserve">000 0503 Г541630 244 200 </t>
  </si>
  <si>
    <t xml:space="preserve">000 0503 Г541630 244 220 </t>
  </si>
  <si>
    <t xml:space="preserve">000 0503 Г541630 244 225 </t>
  </si>
  <si>
    <t>Расходы на вывоз крупногабаритного мусора, уборка тротуаров, зеленых зон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</si>
  <si>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Г541634 000 000 </t>
  </si>
  <si>
    <t xml:space="preserve">000 0503 Г541634 244 000 </t>
  </si>
  <si>
    <t xml:space="preserve">000 0503 Г541634 244 200 </t>
  </si>
  <si>
    <t xml:space="preserve">000 0503 Г541634 244 220 </t>
  </si>
  <si>
    <t xml:space="preserve">000 0503 Г541634 244 225 </t>
  </si>
  <si>
    <t xml:space="preserve">000 0503 Г541634 810 000 </t>
  </si>
  <si>
    <t xml:space="preserve">000 0503 Г541634 810 200 </t>
  </si>
  <si>
    <t xml:space="preserve">000 0503 Г541634 810 240 </t>
  </si>
  <si>
    <t xml:space="preserve">000 0503 Г541634 810 241 </t>
  </si>
  <si>
    <t>Расходы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</si>
  <si>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Г541636 000 000 </t>
  </si>
  <si>
    <t xml:space="preserve">000 0503 Г541636 244 000 </t>
  </si>
  <si>
    <t xml:space="preserve">000 0503 Г541636 244 200 </t>
  </si>
  <si>
    <t xml:space="preserve">000 0503 Г541636 244 220 </t>
  </si>
  <si>
    <t xml:space="preserve">000 0503 Г541636 244 226 </t>
  </si>
  <si>
    <t>Расходы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</si>
  <si>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Г541637 000 000 </t>
  </si>
  <si>
    <t xml:space="preserve">000 0503 Г541637 810 000 </t>
  </si>
  <si>
    <t xml:space="preserve">000 0503 Г541637 810 200 </t>
  </si>
  <si>
    <t xml:space="preserve">000 0503 Г541637 810 240 </t>
  </si>
  <si>
    <t xml:space="preserve">000 0503 Г541637 810 241 </t>
  </si>
  <si>
    <t>Мероприятия по сносу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</si>
  <si>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Г541638 000 000 </t>
  </si>
  <si>
    <t xml:space="preserve">000 0503 Г541638 244 000 </t>
  </si>
  <si>
    <t xml:space="preserve">000 0503 Г541638 244 200 </t>
  </si>
  <si>
    <t xml:space="preserve">000 0503 Г541638 244 220 </t>
  </si>
  <si>
    <t xml:space="preserve">000 0503 Г541638 244 226 </t>
  </si>
  <si>
    <t>Расходы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</si>
  <si>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Г541640 000 000 </t>
  </si>
  <si>
    <t xml:space="preserve">000 0503 Г541640 244 000 </t>
  </si>
  <si>
    <t xml:space="preserve">000 0503 Г541640 244 200 </t>
  </si>
  <si>
    <t xml:space="preserve">000 0503 Г541640 244 220 </t>
  </si>
  <si>
    <t xml:space="preserve">000 0503 Г541640 244 226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</si>
  <si>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</si>
  <si>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</si>
  <si>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</si>
  <si>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</si>
  <si>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</si>
  <si>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</si>
  <si>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</si>
  <si>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</si>
  <si>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</si>
  <si>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</si>
  <si>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</si>
  <si>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</si>
  <si>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</si>
  <si>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</si>
  <si>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</si>
  <si>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</si>
  <si>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</si>
  <si>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</si>
  <si>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</si>
  <si>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</si>
  <si>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</si>
  <si>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</si>
  <si>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</si>
  <si>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</si>
  <si>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</si>
  <si>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</si>
  <si>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</si>
  <si>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</si>
  <si>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</si>
  <si>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</si>
  <si>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</si>
  <si>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</si>
  <si>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</si>
  <si>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</si>
  <si>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</si>
  <si>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</si>
  <si>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бюдже-тов поселений на субсидии МУП "Благоустрой-ство" на возмещение расходов по благоустрой-ству территории Бокситогорского городского поселения в рамках акции "Чистый город" и подготовка территории к проведению меро-приятий посвященных Дню Победы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</si>
  <si>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Г54П763 000 000 </t>
  </si>
  <si>
    <t xml:space="preserve">000 0503 Г54П763 540 000 </t>
  </si>
  <si>
    <t xml:space="preserve">000 0503 Г54П763 540 200 </t>
  </si>
  <si>
    <t xml:space="preserve">000 0503 Г54П763 540 250 </t>
  </si>
  <si>
    <t xml:space="preserve">000 0503 Г54П763 540 251 </t>
  </si>
  <si>
    <t>Межбюджетные трансферты, передаваемые бюджетам муниципальных районов из бюджетов поселений на возмещение убытков МУП "Благоустройство"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</si>
  <si>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Г54П766 000 000 </t>
  </si>
  <si>
    <t xml:space="preserve">000 0503 Г54П766 540 000 </t>
  </si>
  <si>
    <t xml:space="preserve">000 0503 Г54П766 540 200 </t>
  </si>
  <si>
    <t xml:space="preserve">000 0503 Г54П766 540 250 </t>
  </si>
  <si>
    <t xml:space="preserve">000 0503 Г54П766 540 251 </t>
  </si>
  <si>
    <t>Межбюджетные трансферты, передаваемые бюджетам муниципальных районов из бюджетов поселений на благоустройство территории городского пляжа</t>
  </si>
  <si>
    <t xml:space="preserve">000 0503 Г54П768 000 000 </t>
  </si>
  <si>
    <t xml:space="preserve">000 0503 Г54П768 540 000 </t>
  </si>
  <si>
    <t xml:space="preserve">000 0503 Г54П768 540 200 </t>
  </si>
  <si>
    <t xml:space="preserve">000 0503 Г54П768 540 250 </t>
  </si>
  <si>
    <t xml:space="preserve">000 0503 Г54П768 540 251 </t>
  </si>
  <si>
    <t xml:space="preserve">000 0503 Г550000 000 000 </t>
  </si>
  <si>
    <t xml:space="preserve">000 0503 Г557088 000 000 </t>
  </si>
  <si>
    <t xml:space="preserve">000 0503 Г557088 540 000 </t>
  </si>
  <si>
    <t xml:space="preserve">000 0503 Г557088 540 200 </t>
  </si>
  <si>
    <t xml:space="preserve">000 0503 Г557088 540 250 </t>
  </si>
  <si>
    <t xml:space="preserve">000 0503 Г557088 540 251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</si>
  <si>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</si>
  <si>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</si>
  <si>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</si>
  <si>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</si>
  <si>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</si>
  <si>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</si>
  <si>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</si>
  <si>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</si>
  <si>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</si>
  <si>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</si>
  <si>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</si>
  <si>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</si>
  <si>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</si>
  <si>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</si>
  <si>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</si>
  <si>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</si>
  <si>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</si>
  <si>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</si>
  <si>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</si>
  <si>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</si>
  <si>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</si>
  <si>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</si>
  <si>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</si>
  <si>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</si>
  <si>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</si>
  <si>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</si>
  <si>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</si>
  <si>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</si>
  <si>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</si>
  <si>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</si>
  <si>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</si>
  <si>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 xml:space="preserve">000 0707 Г810119 612 240 </t>
  </si>
  <si>
    <t xml:space="preserve">000 0707 Г810119 612 241 </t>
  </si>
  <si>
    <t>Межбюджетные трансферты на организацию занятости детей, подростков и молодежи в рамках подпрограммы "Трудовая адаптация подростков и молодежи Бокситогорска на 2014-2016 годы"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</si>
  <si>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Г81П764 000 000 </t>
  </si>
  <si>
    <t xml:space="preserve">000 0707 Г81П764 540 000 </t>
  </si>
  <si>
    <t xml:space="preserve">000 0707 Г81П764 540 200 </t>
  </si>
  <si>
    <t xml:space="preserve">000 0707 Г81П764 540 250 </t>
  </si>
  <si>
    <t xml:space="preserve">000 0707 Г81П764 540 251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</si>
  <si>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</si>
  <si>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</si>
  <si>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</si>
  <si>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</si>
  <si>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</si>
  <si>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</si>
  <si>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Капитальный ремонт объектов культуры городских поселений Лен.области в рамках подпрограммы "Культура г.Бокситогорска" программы БГП "Развитие социальной и культурной сферы г.Бокситогорска</t>
  </si>
  <si>
    <t xml:space="preserve">000 0801 Г827035 000 000 </t>
  </si>
  <si>
    <t xml:space="preserve">000 0801 Г827035 540 000 </t>
  </si>
  <si>
    <t xml:space="preserve">000 0801 Г827035 540 200 </t>
  </si>
  <si>
    <t xml:space="preserve">000 0801 Г827035 540 250 </t>
  </si>
  <si>
    <t xml:space="preserve">000 0801 Г827035 540 251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</si>
  <si>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</si>
  <si>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</si>
  <si>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</si>
  <si>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</si>
  <si>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</si>
  <si>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</si>
  <si>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</si>
  <si>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</si>
  <si>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</si>
  <si>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</si>
  <si>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</si>
  <si>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</si>
  <si>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</si>
  <si>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</si>
  <si>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</si>
  <si>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</si>
  <si>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</si>
  <si>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</si>
  <si>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</si>
  <si>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</si>
  <si>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</si>
  <si>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</si>
  <si>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</si>
  <si>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</si>
  <si>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</si>
  <si>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</si>
  <si>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</si>
  <si>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</si>
  <si>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</si>
  <si>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</si>
  <si>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</si>
  <si>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</si>
  <si>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</si>
  <si>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</si>
  <si>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</si>
  <si>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</si>
  <si>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</si>
  <si>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Расходы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</si>
  <si>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ГЖ11514 000 000 </t>
  </si>
  <si>
    <t xml:space="preserve">000 1003 ГЖ11514 321 000 </t>
  </si>
  <si>
    <t xml:space="preserve">000 1003 ГЖ11514 321 200 </t>
  </si>
  <si>
    <t xml:space="preserve">000 1003 ГЖ11514 321 260 </t>
  </si>
  <si>
    <t>Пособия по социальной помощи населению</t>
  </si>
  <si>
    <t xml:space="preserve">000 1003 ГЖ11514 321 262 </t>
  </si>
  <si>
    <t>Расходы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 зс счет средств федерального бюджета</t>
  </si>
  <si>
    <t xml:space="preserve">000 1003 ГЖ15020 000 000 </t>
  </si>
  <si>
    <t xml:space="preserve">000 1003 ГЖ15020 321 000 </t>
  </si>
  <si>
    <t xml:space="preserve">000 1003 ГЖ15020 321 200 </t>
  </si>
  <si>
    <t xml:space="preserve">000 1003 ГЖ15020 321 260 </t>
  </si>
  <si>
    <t xml:space="preserve">000 1003 ГЖ15020 321 262 </t>
  </si>
  <si>
    <t>Обеспечение жильем молодых семей за счет средств областного бюджета</t>
  </si>
  <si>
    <t xml:space="preserve">000 1003 ГЖ17076 000 000 </t>
  </si>
  <si>
    <t xml:space="preserve">000 1003 ГЖ17076 321 000 </t>
  </si>
  <si>
    <t xml:space="preserve">000 1003 ГЖ17076 321 200 </t>
  </si>
  <si>
    <t xml:space="preserve">000 1003 ГЖ17076 321 260 </t>
  </si>
  <si>
    <t xml:space="preserve">000 1003 ГЖ17076 321 262 </t>
  </si>
  <si>
    <t xml:space="preserve">000 1003 ГЖ30000 000 000 </t>
  </si>
  <si>
    <t>Расходы на возмещение расходов получателям субсидий на оплату жилищно-коммунальных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</si>
  <si>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ГЖ31541 000 000 </t>
  </si>
  <si>
    <t xml:space="preserve">000 1003 ГЖ31541 321 000 </t>
  </si>
  <si>
    <t xml:space="preserve">000 1003 ГЖ31541 321 200 </t>
  </si>
  <si>
    <t xml:space="preserve">000 1003 ГЖ31541 321 260 </t>
  </si>
  <si>
    <t xml:space="preserve">000 1003 ГЖ31541 321 262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</si>
  <si>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</si>
  <si>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</si>
  <si>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</si>
  <si>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</si>
  <si>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</si>
  <si>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</si>
  <si>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</si>
  <si>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</si>
  <si>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</si>
  <si>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</si>
  <si>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</si>
  <si>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</si>
  <si>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</si>
  <si>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</si>
  <si>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</si>
  <si>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</si>
  <si>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</si>
  <si>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</si>
  <si>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</si>
  <si>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</si>
  <si>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</si>
  <si>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</si>
  <si>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</si>
  <si>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</si>
  <si>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</si>
  <si>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</si>
  <si>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</si>
  <si>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</si>
  <si>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</si>
  <si>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</si>
  <si>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</si>
  <si>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</si>
  <si>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</si>
  <si>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</si>
  <si>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</si>
  <si>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</si>
  <si>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</si>
  <si>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</si>
  <si>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</si>
  <si>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</si>
  <si>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</si>
  <si>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</si>
  <si>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</si>
  <si>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</si>
  <si>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</si>
  <si>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Мероприятия по спилу аварийных деревьев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по-селения "Развитие социальной и культурной сферы города Бокситогорска"</t>
  </si>
  <si>
    <t xml:space="preserve">000 1101 Г830123 000 000 </t>
  </si>
  <si>
    <t xml:space="preserve">000 1101 Г830123 612 000 </t>
  </si>
  <si>
    <t xml:space="preserve">000 1101 Г830123 612 200 </t>
  </si>
  <si>
    <t xml:space="preserve">000 1101 Г830123 612 240 </t>
  </si>
  <si>
    <t xml:space="preserve">000 1101 Г830123 612 241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</si>
  <si>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</t>
  </si>
  <si>
    <t xml:space="preserve">000 1101 Г837202 000 000 </t>
  </si>
  <si>
    <t xml:space="preserve">000 1101 Г837202 612 000 </t>
  </si>
  <si>
    <t xml:space="preserve">000 1101 Г837202 612 200 </t>
  </si>
  <si>
    <t xml:space="preserve">000 1101 Г837202 612 240 </t>
  </si>
  <si>
    <t xml:space="preserve">000 1101 Г837202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</si>
  <si>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</si>
  <si>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</si>
  <si>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</si>
  <si>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</si>
  <si>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</si>
  <si>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</si>
  <si>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</si>
  <si>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</si>
  <si>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</si>
  <si>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</si>
  <si>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</si>
  <si>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</si>
  <si>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</si>
  <si>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</si>
  <si>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</si>
  <si>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</si>
  <si>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</si>
  <si>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</si>
  <si>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</si>
  <si>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</si>
  <si>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</si>
  <si>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</si>
  <si>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</si>
  <si>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</si>
  <si>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</si>
  <si>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</si>
  <si>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</si>
  <si>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</si>
  <si>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</si>
  <si>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</si>
  <si>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</si>
  <si>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</si>
  <si>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/>
  </si>
  <si>
    <t>001 01020000000000 710</t>
  </si>
  <si>
    <t>001 01020000000000 810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</si>
  <si>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</si>
  <si>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</si>
  <si>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</si>
  <si>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001 01020000100000 710</t>
  </si>
  <si>
    <t>Погашение бюджетами поселений кредитов от кредитных организаций в валюте Российской Федерации</t>
  </si>
  <si>
    <t>001 01020000100000 810</t>
  </si>
  <si>
    <t>002 01020000100000 710</t>
  </si>
  <si>
    <t>002 01020000100000 810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</si>
  <si>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</si>
  <si>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</si>
  <si>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</si>
  <si>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</si>
  <si>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</si>
  <si>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</si>
  <si>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</si>
  <si>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</si>
  <si>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</si>
  <si>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</si>
  <si>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</si>
  <si>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</si>
  <si>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</si>
  <si>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</si>
  <si>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</si>
  <si>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</si>
  <si>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</si>
  <si>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000 01050000000000 600</t>
  </si>
  <si>
    <t>001 01050000000000 610</t>
  </si>
  <si>
    <t>002 01050000000000 610</t>
  </si>
  <si>
    <t>Уменьшение прочих остатков денежных средств бюджетов поселений</t>
  </si>
  <si>
    <t>001 01050201100000 610</t>
  </si>
  <si>
    <t>002 01050201100000 610</t>
  </si>
  <si>
    <t>EXPORT_SRC_KIND</t>
  </si>
  <si>
    <t>EXPORT_PARAM_SRC_KIND</t>
  </si>
  <si>
    <t>3</t>
  </si>
  <si>
    <t>EXPORT_SRC_CODE</t>
  </si>
  <si>
    <t>null</t>
  </si>
  <si>
    <t>EXPORT_VB_CODE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</si>
  <si>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</si>
  <si>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</si>
  <si>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</si>
  <si>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</si>
  <si>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</si>
  <si>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</si>
  <si>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</si>
  <si>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</si>
  <si>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</si>
  <si>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</si>
  <si>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</si>
  <si>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</si>
  <si>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</si>
  <si>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</si>
  <si>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</si>
  <si>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</si>
  <si>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</si>
  <si>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</si>
  <si>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</si>
  <si>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</si>
  <si>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</si>
  <si>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Расходы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поль-зования"</t>
  </si>
  <si>
    <t xml:space="preserve">000 0409 Г411305 000 000 </t>
  </si>
  <si>
    <t xml:space="preserve">000 0409 Г411305 244 000 </t>
  </si>
  <si>
    <t xml:space="preserve">000 0409 Г411305 244 200 </t>
  </si>
  <si>
    <t xml:space="preserve">000 0409 Г411305 244 220 </t>
  </si>
  <si>
    <t>Работы, услуги по содержанию имущества</t>
  </si>
  <si>
    <t xml:space="preserve">000 0409 Г411305 244 225 </t>
  </si>
  <si>
    <t xml:space="preserve">000 0409 Г411305 244 300 </t>
  </si>
  <si>
    <t xml:space="preserve">000 0409 Г411305 244 340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</si>
  <si>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</si>
  <si>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</si>
  <si>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</si>
  <si>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</si>
  <si>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</si>
  <si>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 xml:space="preserve">000 0409 Г411315 244 224 </t>
  </si>
  <si>
    <t>Расходы на ремонт дорог обще-го пользования, дворовых тер-риторий, проездов к многоквар-тирным домам в рамках подпро-граммы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</si>
  <si>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Г411324 000 000 </t>
  </si>
  <si>
    <t xml:space="preserve">000 0409 Г411324 244 000 </t>
  </si>
  <si>
    <t xml:space="preserve">000 0409 Г411324 244 200 </t>
  </si>
  <si>
    <t xml:space="preserve">000 0409 Г411324 244 220 </t>
  </si>
  <si>
    <t xml:space="preserve">000 0409 Г411324 244 225 </t>
  </si>
  <si>
    <t>Расходы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</si>
  <si>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Г411325 000 000 </t>
  </si>
  <si>
    <t xml:space="preserve">000 0409 Г411325 244 000 </t>
  </si>
  <si>
    <t xml:space="preserve">000 0409 Г411325 244 200 </t>
  </si>
  <si>
    <t xml:space="preserve">000 0409 Г411325 244 220 </t>
  </si>
  <si>
    <t xml:space="preserve">000 0409 Г411325 244 225 </t>
  </si>
  <si>
    <t>Ремонт подъездных путей к контейнерным площадкам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</si>
  <si>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Г411370 000 000 </t>
  </si>
  <si>
    <t xml:space="preserve">000 0409 Г411370 244 000 </t>
  </si>
  <si>
    <t xml:space="preserve">000 0409 Г411370 244 200 </t>
  </si>
  <si>
    <t xml:space="preserve">000 0409 Г411370 244 220 </t>
  </si>
  <si>
    <t xml:space="preserve">000 0409 Г411370 244 225 </t>
  </si>
  <si>
    <t>Капитальный ремонт и ремонт автомобильных дорог общего пользования местного значения</t>
  </si>
  <si>
    <t xml:space="preserve">000 0409 Г417014 000 000 </t>
  </si>
  <si>
    <t xml:space="preserve">000 0409 Г417014 540 000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</si>
</sst>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36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7715250"/>
          <a:ext cx="6638925" cy="314325"/>
          <a:chOff x="1" y="589"/>
          <a:chExt cx="610" cy="33"/>
        </a:xfrm>
        <a:solidFill>
          <a:srgbClr val="FFFFFF"/>
        </a:solidFill>
      </xdr:grpSpPr>
      <xdr:sp>
        <xdr:nvSpPr>
          <xdr:cNvPr id="2" name="441"/>
          <xdr:cNvSpPr>
            <a:spLocks/>
          </xdr:cNvSpPr>
        </xdr:nvSpPr>
        <xdr:spPr>
          <a:xfrm>
            <a:off x="1" y="589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442"/>
          <xdr:cNvSpPr>
            <a:spLocks/>
          </xdr:cNvSpPr>
        </xdr:nvSpPr>
        <xdr:spPr>
          <a:xfrm>
            <a:off x="1" y="60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443"/>
          <xdr:cNvSpPr>
            <a:spLocks/>
          </xdr:cNvSpPr>
        </xdr:nvSpPr>
        <xdr:spPr>
          <a:xfrm>
            <a:off x="1" y="60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444"/>
          <xdr:cNvSpPr>
            <a:spLocks/>
          </xdr:cNvSpPr>
        </xdr:nvSpPr>
        <xdr:spPr>
          <a:xfrm>
            <a:off x="255" y="589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445"/>
          <xdr:cNvSpPr>
            <a:spLocks/>
          </xdr:cNvSpPr>
        </xdr:nvSpPr>
        <xdr:spPr>
          <a:xfrm>
            <a:off x="255" y="606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446"/>
          <xdr:cNvSpPr>
            <a:spLocks/>
          </xdr:cNvSpPr>
        </xdr:nvSpPr>
        <xdr:spPr>
          <a:xfrm>
            <a:off x="255" y="60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447"/>
          <xdr:cNvSpPr>
            <a:spLocks/>
          </xdr:cNvSpPr>
        </xdr:nvSpPr>
        <xdr:spPr>
          <a:xfrm>
            <a:off x="393" y="589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448"/>
          <xdr:cNvSpPr>
            <a:spLocks/>
          </xdr:cNvSpPr>
        </xdr:nvSpPr>
        <xdr:spPr>
          <a:xfrm>
            <a:off x="393" y="60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449"/>
          <xdr:cNvSpPr>
            <a:spLocks/>
          </xdr:cNvSpPr>
        </xdr:nvSpPr>
        <xdr:spPr>
          <a:xfrm>
            <a:off x="393" y="60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37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8267700"/>
          <a:ext cx="6638925" cy="314325"/>
          <a:chOff x="1" y="647"/>
          <a:chExt cx="610" cy="33"/>
        </a:xfrm>
        <a:solidFill>
          <a:srgbClr val="FFFFFF"/>
        </a:solidFill>
      </xdr:grpSpPr>
      <xdr:sp>
        <xdr:nvSpPr>
          <xdr:cNvPr id="12" name="484"/>
          <xdr:cNvSpPr>
            <a:spLocks/>
          </xdr:cNvSpPr>
        </xdr:nvSpPr>
        <xdr:spPr>
          <a:xfrm>
            <a:off x="1" y="64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485"/>
          <xdr:cNvSpPr>
            <a:spLocks/>
          </xdr:cNvSpPr>
        </xdr:nvSpPr>
        <xdr:spPr>
          <a:xfrm>
            <a:off x="1" y="66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86"/>
          <xdr:cNvSpPr>
            <a:spLocks/>
          </xdr:cNvSpPr>
        </xdr:nvSpPr>
        <xdr:spPr>
          <a:xfrm>
            <a:off x="1" y="66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87"/>
          <xdr:cNvSpPr>
            <a:spLocks/>
          </xdr:cNvSpPr>
        </xdr:nvSpPr>
        <xdr:spPr>
          <a:xfrm>
            <a:off x="255" y="64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88"/>
          <xdr:cNvSpPr>
            <a:spLocks/>
          </xdr:cNvSpPr>
        </xdr:nvSpPr>
        <xdr:spPr>
          <a:xfrm>
            <a:off x="255" y="66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89"/>
          <xdr:cNvSpPr>
            <a:spLocks/>
          </xdr:cNvSpPr>
        </xdr:nvSpPr>
        <xdr:spPr>
          <a:xfrm>
            <a:off x="255" y="66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90"/>
          <xdr:cNvSpPr>
            <a:spLocks/>
          </xdr:cNvSpPr>
        </xdr:nvSpPr>
        <xdr:spPr>
          <a:xfrm>
            <a:off x="393" y="64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91"/>
          <xdr:cNvSpPr>
            <a:spLocks/>
          </xdr:cNvSpPr>
        </xdr:nvSpPr>
        <xdr:spPr>
          <a:xfrm>
            <a:off x="393" y="66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92"/>
          <xdr:cNvSpPr>
            <a:spLocks/>
          </xdr:cNvSpPr>
        </xdr:nvSpPr>
        <xdr:spPr>
          <a:xfrm>
            <a:off x="393" y="66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1"/>
  <sheetViews>
    <sheetView showGridLines="0" workbookViewId="0" topLeftCell="A133">
      <selection activeCell="A173" sqref="A17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767</v>
      </c>
    </row>
    <row r="2" spans="1:6" ht="15.75" thickBot="1">
      <c r="A2" s="116" t="s">
        <v>764</v>
      </c>
      <c r="B2" s="116"/>
      <c r="C2" s="116"/>
      <c r="D2" s="116"/>
      <c r="E2" s="30"/>
      <c r="F2" s="10" t="s">
        <v>740</v>
      </c>
    </row>
    <row r="3" spans="1:8" ht="12.75">
      <c r="A3" s="2"/>
      <c r="B3" s="2"/>
      <c r="C3" s="2"/>
      <c r="D3" s="1"/>
      <c r="E3" s="31" t="s">
        <v>746</v>
      </c>
      <c r="F3" s="7" t="s">
        <v>753</v>
      </c>
      <c r="H3" s="1" t="s">
        <v>779</v>
      </c>
    </row>
    <row r="4" spans="1:8" ht="12.75">
      <c r="A4" s="117" t="s">
        <v>768</v>
      </c>
      <c r="B4" s="117"/>
      <c r="C4" s="117"/>
      <c r="D4" s="117"/>
      <c r="E4" s="35" t="s">
        <v>745</v>
      </c>
      <c r="F4" s="22" t="s">
        <v>769</v>
      </c>
      <c r="H4" s="1" t="s">
        <v>769</v>
      </c>
    </row>
    <row r="5" spans="1:8" ht="12.75">
      <c r="A5" s="2"/>
      <c r="B5" s="2"/>
      <c r="C5" s="2"/>
      <c r="D5" s="1"/>
      <c r="E5" s="35" t="s">
        <v>743</v>
      </c>
      <c r="F5" s="26" t="s">
        <v>774</v>
      </c>
      <c r="H5" s="1" t="s">
        <v>777</v>
      </c>
    </row>
    <row r="6" spans="1:8" ht="22.5" customHeight="1">
      <c r="A6" s="6" t="s">
        <v>759</v>
      </c>
      <c r="B6" s="118" t="s">
        <v>770</v>
      </c>
      <c r="C6" s="119"/>
      <c r="D6" s="119"/>
      <c r="E6" s="35" t="s">
        <v>760</v>
      </c>
      <c r="F6" s="26" t="s">
        <v>775</v>
      </c>
      <c r="H6" s="1" t="s">
        <v>739</v>
      </c>
    </row>
    <row r="7" spans="1:6" ht="22.5" customHeight="1">
      <c r="A7" s="6" t="s">
        <v>751</v>
      </c>
      <c r="B7" s="103" t="s">
        <v>771</v>
      </c>
      <c r="C7" s="103"/>
      <c r="D7" s="103"/>
      <c r="E7" s="35" t="s">
        <v>766</v>
      </c>
      <c r="F7" s="36" t="s">
        <v>776</v>
      </c>
    </row>
    <row r="8" spans="1:6" ht="12.75">
      <c r="A8" s="6" t="s">
        <v>772</v>
      </c>
      <c r="B8" s="6"/>
      <c r="C8" s="6"/>
      <c r="D8" s="5"/>
      <c r="E8" s="35"/>
      <c r="F8" s="8"/>
    </row>
    <row r="9" spans="1:8" ht="13.5" thickBot="1">
      <c r="A9" s="6" t="s">
        <v>773</v>
      </c>
      <c r="B9" s="6"/>
      <c r="C9" s="16"/>
      <c r="D9" s="5"/>
      <c r="E9" s="35" t="s">
        <v>744</v>
      </c>
      <c r="F9" s="9" t="s">
        <v>737</v>
      </c>
      <c r="H9" s="1" t="s">
        <v>778</v>
      </c>
    </row>
    <row r="10" spans="1:6" ht="20.25" customHeight="1" thickBot="1">
      <c r="A10" s="120" t="s">
        <v>757</v>
      </c>
      <c r="B10" s="120"/>
      <c r="C10" s="120"/>
      <c r="D10" s="120"/>
      <c r="E10" s="25"/>
      <c r="F10" s="11"/>
    </row>
    <row r="11" spans="1:6" ht="3.75" customHeight="1">
      <c r="A11" s="104" t="s">
        <v>741</v>
      </c>
      <c r="B11" s="107" t="s">
        <v>748</v>
      </c>
      <c r="C11" s="107" t="s">
        <v>761</v>
      </c>
      <c r="D11" s="110" t="s">
        <v>754</v>
      </c>
      <c r="E11" s="110" t="s">
        <v>749</v>
      </c>
      <c r="F11" s="113" t="s">
        <v>752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738</v>
      </c>
      <c r="E18" s="34" t="s">
        <v>739</v>
      </c>
      <c r="F18" s="20" t="s">
        <v>750</v>
      </c>
    </row>
    <row r="19" spans="1:6" ht="12.75">
      <c r="A19" s="41" t="s">
        <v>742</v>
      </c>
      <c r="B19" s="37" t="s">
        <v>747</v>
      </c>
      <c r="C19" s="85" t="s">
        <v>780</v>
      </c>
      <c r="D19" s="39">
        <v>95529763.61</v>
      </c>
      <c r="E19" s="38">
        <v>82229623.34</v>
      </c>
      <c r="F19" s="39">
        <f>IF(OR(D19="-",E19=D19),"-",D19-IF(E19="-",0,E19))</f>
        <v>13300140.269999996</v>
      </c>
    </row>
    <row r="20" spans="1:6" ht="12.75">
      <c r="A20" s="50" t="s">
        <v>781</v>
      </c>
      <c r="B20" s="44"/>
      <c r="C20" s="87"/>
      <c r="D20" s="46"/>
      <c r="E20" s="46"/>
      <c r="F20" s="48"/>
    </row>
    <row r="21" spans="1:6" ht="12.75">
      <c r="A21" s="51" t="s">
        <v>782</v>
      </c>
      <c r="B21" s="45" t="s">
        <v>747</v>
      </c>
      <c r="C21" s="88" t="s">
        <v>783</v>
      </c>
      <c r="D21" s="47">
        <v>56453400</v>
      </c>
      <c r="E21" s="47">
        <v>50124451.23</v>
      </c>
      <c r="F21" s="49">
        <f aca="true" t="shared" si="0" ref="F21:F52">IF(OR(D21="-",E21=D21),"-",D21-IF(E21="-",0,E21))</f>
        <v>6328948.770000003</v>
      </c>
    </row>
    <row r="22" spans="1:6" ht="12.75">
      <c r="A22" s="51" t="s">
        <v>784</v>
      </c>
      <c r="B22" s="45" t="s">
        <v>747</v>
      </c>
      <c r="C22" s="88" t="s">
        <v>785</v>
      </c>
      <c r="D22" s="47">
        <v>18764100</v>
      </c>
      <c r="E22" s="47">
        <v>16121141.52</v>
      </c>
      <c r="F22" s="49">
        <f t="shared" si="0"/>
        <v>2642958.4800000004</v>
      </c>
    </row>
    <row r="23" spans="1:6" ht="12.75">
      <c r="A23" s="51" t="s">
        <v>786</v>
      </c>
      <c r="B23" s="45" t="s">
        <v>747</v>
      </c>
      <c r="C23" s="88" t="s">
        <v>787</v>
      </c>
      <c r="D23" s="47">
        <v>18764100</v>
      </c>
      <c r="E23" s="47">
        <v>16121141.52</v>
      </c>
      <c r="F23" s="49">
        <f t="shared" si="0"/>
        <v>2642958.4800000004</v>
      </c>
    </row>
    <row r="24" spans="1:6" ht="67.5">
      <c r="A24" s="101" t="s">
        <v>788</v>
      </c>
      <c r="B24" s="45" t="s">
        <v>747</v>
      </c>
      <c r="C24" s="88" t="s">
        <v>789</v>
      </c>
      <c r="D24" s="47">
        <v>18674100</v>
      </c>
      <c r="E24" s="47">
        <v>16016386.08</v>
      </c>
      <c r="F24" s="49">
        <f t="shared" si="0"/>
        <v>2657713.92</v>
      </c>
    </row>
    <row r="25" spans="1:6" ht="90">
      <c r="A25" s="101" t="s">
        <v>790</v>
      </c>
      <c r="B25" s="45" t="s">
        <v>747</v>
      </c>
      <c r="C25" s="88" t="s">
        <v>791</v>
      </c>
      <c r="D25" s="47">
        <v>18674100</v>
      </c>
      <c r="E25" s="47">
        <v>16016348.3</v>
      </c>
      <c r="F25" s="49">
        <f t="shared" si="0"/>
        <v>2657751.6999999993</v>
      </c>
    </row>
    <row r="26" spans="1:6" ht="78.75">
      <c r="A26" s="101" t="s">
        <v>792</v>
      </c>
      <c r="B26" s="45" t="s">
        <v>747</v>
      </c>
      <c r="C26" s="88" t="s">
        <v>793</v>
      </c>
      <c r="D26" s="47" t="s">
        <v>794</v>
      </c>
      <c r="E26" s="47">
        <v>12.78</v>
      </c>
      <c r="F26" s="49" t="str">
        <f t="shared" si="0"/>
        <v>-</v>
      </c>
    </row>
    <row r="27" spans="1:6" ht="90">
      <c r="A27" s="101" t="s">
        <v>795</v>
      </c>
      <c r="B27" s="45" t="s">
        <v>747</v>
      </c>
      <c r="C27" s="88" t="s">
        <v>796</v>
      </c>
      <c r="D27" s="47" t="s">
        <v>794</v>
      </c>
      <c r="E27" s="47">
        <v>25</v>
      </c>
      <c r="F27" s="49" t="str">
        <f t="shared" si="0"/>
        <v>-</v>
      </c>
    </row>
    <row r="28" spans="1:6" ht="101.25">
      <c r="A28" s="101" t="s">
        <v>797</v>
      </c>
      <c r="B28" s="45" t="s">
        <v>747</v>
      </c>
      <c r="C28" s="88" t="s">
        <v>798</v>
      </c>
      <c r="D28" s="47">
        <v>40000</v>
      </c>
      <c r="E28" s="47">
        <v>33773.58</v>
      </c>
      <c r="F28" s="49">
        <f t="shared" si="0"/>
        <v>6226.419999999998</v>
      </c>
    </row>
    <row r="29" spans="1:6" ht="123.75">
      <c r="A29" s="101" t="s">
        <v>799</v>
      </c>
      <c r="B29" s="45" t="s">
        <v>747</v>
      </c>
      <c r="C29" s="88" t="s">
        <v>0</v>
      </c>
      <c r="D29" s="47">
        <v>40000</v>
      </c>
      <c r="E29" s="47">
        <v>33440.73</v>
      </c>
      <c r="F29" s="49">
        <f t="shared" si="0"/>
        <v>6559.269999999997</v>
      </c>
    </row>
    <row r="30" spans="1:6" ht="112.5">
      <c r="A30" s="101" t="s">
        <v>1</v>
      </c>
      <c r="B30" s="45" t="s">
        <v>747</v>
      </c>
      <c r="C30" s="88" t="s">
        <v>2</v>
      </c>
      <c r="D30" s="47" t="s">
        <v>794</v>
      </c>
      <c r="E30" s="47">
        <v>32.85</v>
      </c>
      <c r="F30" s="49" t="str">
        <f t="shared" si="0"/>
        <v>-</v>
      </c>
    </row>
    <row r="31" spans="1:6" ht="123.75">
      <c r="A31" s="101" t="s">
        <v>3</v>
      </c>
      <c r="B31" s="45" t="s">
        <v>747</v>
      </c>
      <c r="C31" s="88" t="s">
        <v>4</v>
      </c>
      <c r="D31" s="47" t="s">
        <v>794</v>
      </c>
      <c r="E31" s="47">
        <v>300</v>
      </c>
      <c r="F31" s="49" t="str">
        <f t="shared" si="0"/>
        <v>-</v>
      </c>
    </row>
    <row r="32" spans="1:6" ht="33.75">
      <c r="A32" s="51" t="s">
        <v>5</v>
      </c>
      <c r="B32" s="45" t="s">
        <v>747</v>
      </c>
      <c r="C32" s="88" t="s">
        <v>6</v>
      </c>
      <c r="D32" s="47">
        <v>50000</v>
      </c>
      <c r="E32" s="47">
        <v>70981.86</v>
      </c>
      <c r="F32" s="49">
        <f t="shared" si="0"/>
        <v>-20981.86</v>
      </c>
    </row>
    <row r="33" spans="1:6" ht="67.5">
      <c r="A33" s="51" t="s">
        <v>7</v>
      </c>
      <c r="B33" s="45" t="s">
        <v>747</v>
      </c>
      <c r="C33" s="88" t="s">
        <v>8</v>
      </c>
      <c r="D33" s="47">
        <v>50000</v>
      </c>
      <c r="E33" s="47">
        <v>65024.3</v>
      </c>
      <c r="F33" s="49">
        <f t="shared" si="0"/>
        <v>-15024.300000000003</v>
      </c>
    </row>
    <row r="34" spans="1:6" ht="45">
      <c r="A34" s="51" t="s">
        <v>9</v>
      </c>
      <c r="B34" s="45" t="s">
        <v>747</v>
      </c>
      <c r="C34" s="88" t="s">
        <v>10</v>
      </c>
      <c r="D34" s="47" t="s">
        <v>794</v>
      </c>
      <c r="E34" s="47">
        <v>1100.06</v>
      </c>
      <c r="F34" s="49" t="str">
        <f t="shared" si="0"/>
        <v>-</v>
      </c>
    </row>
    <row r="35" spans="1:6" ht="67.5">
      <c r="A35" s="51" t="s">
        <v>11</v>
      </c>
      <c r="B35" s="45" t="s">
        <v>747</v>
      </c>
      <c r="C35" s="88" t="s">
        <v>12</v>
      </c>
      <c r="D35" s="47" t="s">
        <v>794</v>
      </c>
      <c r="E35" s="47">
        <v>4857.5</v>
      </c>
      <c r="F35" s="49" t="str">
        <f t="shared" si="0"/>
        <v>-</v>
      </c>
    </row>
    <row r="36" spans="1:6" ht="33.75">
      <c r="A36" s="51" t="s">
        <v>13</v>
      </c>
      <c r="B36" s="45" t="s">
        <v>747</v>
      </c>
      <c r="C36" s="88" t="s">
        <v>14</v>
      </c>
      <c r="D36" s="47">
        <v>324200</v>
      </c>
      <c r="E36" s="47">
        <v>223042.33</v>
      </c>
      <c r="F36" s="49">
        <f t="shared" si="0"/>
        <v>101157.67000000001</v>
      </c>
    </row>
    <row r="37" spans="1:6" ht="22.5">
      <c r="A37" s="51" t="s">
        <v>15</v>
      </c>
      <c r="B37" s="45" t="s">
        <v>747</v>
      </c>
      <c r="C37" s="88" t="s">
        <v>16</v>
      </c>
      <c r="D37" s="47">
        <v>324200</v>
      </c>
      <c r="E37" s="47">
        <v>223042.33</v>
      </c>
      <c r="F37" s="49">
        <f t="shared" si="0"/>
        <v>101157.67000000001</v>
      </c>
    </row>
    <row r="38" spans="1:6" ht="33.75">
      <c r="A38" s="51" t="s">
        <v>17</v>
      </c>
      <c r="B38" s="45" t="s">
        <v>747</v>
      </c>
      <c r="C38" s="88" t="s">
        <v>18</v>
      </c>
      <c r="D38" s="47">
        <v>110000</v>
      </c>
      <c r="E38" s="47">
        <v>84513.46</v>
      </c>
      <c r="F38" s="49">
        <f t="shared" si="0"/>
        <v>25486.539999999994</v>
      </c>
    </row>
    <row r="39" spans="1:6" ht="33.75">
      <c r="A39" s="51" t="s">
        <v>17</v>
      </c>
      <c r="B39" s="45" t="s">
        <v>747</v>
      </c>
      <c r="C39" s="88" t="s">
        <v>19</v>
      </c>
      <c r="D39" s="47">
        <v>110000</v>
      </c>
      <c r="E39" s="47">
        <v>84513.46</v>
      </c>
      <c r="F39" s="49">
        <f t="shared" si="0"/>
        <v>25486.539999999994</v>
      </c>
    </row>
    <row r="40" spans="1:6" ht="45">
      <c r="A40" s="51" t="s">
        <v>20</v>
      </c>
      <c r="B40" s="45" t="s">
        <v>747</v>
      </c>
      <c r="C40" s="88" t="s">
        <v>21</v>
      </c>
      <c r="D40" s="47">
        <v>2000</v>
      </c>
      <c r="E40" s="47">
        <v>1855.74</v>
      </c>
      <c r="F40" s="49">
        <f t="shared" si="0"/>
        <v>144.26</v>
      </c>
    </row>
    <row r="41" spans="1:6" ht="45">
      <c r="A41" s="51" t="s">
        <v>20</v>
      </c>
      <c r="B41" s="45" t="s">
        <v>747</v>
      </c>
      <c r="C41" s="88" t="s">
        <v>22</v>
      </c>
      <c r="D41" s="47">
        <v>2000</v>
      </c>
      <c r="E41" s="47">
        <v>1855.74</v>
      </c>
      <c r="F41" s="49">
        <f t="shared" si="0"/>
        <v>144.26</v>
      </c>
    </row>
    <row r="42" spans="1:6" ht="45">
      <c r="A42" s="51" t="s">
        <v>23</v>
      </c>
      <c r="B42" s="45" t="s">
        <v>747</v>
      </c>
      <c r="C42" s="88" t="s">
        <v>24</v>
      </c>
      <c r="D42" s="47">
        <v>211200</v>
      </c>
      <c r="E42" s="47">
        <v>142658.99</v>
      </c>
      <c r="F42" s="49">
        <f t="shared" si="0"/>
        <v>68541.01000000001</v>
      </c>
    </row>
    <row r="43" spans="1:6" ht="45">
      <c r="A43" s="51" t="s">
        <v>23</v>
      </c>
      <c r="B43" s="45" t="s">
        <v>747</v>
      </c>
      <c r="C43" s="88" t="s">
        <v>25</v>
      </c>
      <c r="D43" s="47">
        <v>211200</v>
      </c>
      <c r="E43" s="47">
        <v>142658.99</v>
      </c>
      <c r="F43" s="49">
        <f t="shared" si="0"/>
        <v>68541.01000000001</v>
      </c>
    </row>
    <row r="44" spans="1:6" ht="45">
      <c r="A44" s="51" t="s">
        <v>26</v>
      </c>
      <c r="B44" s="45" t="s">
        <v>747</v>
      </c>
      <c r="C44" s="88" t="s">
        <v>27</v>
      </c>
      <c r="D44" s="47">
        <v>1000</v>
      </c>
      <c r="E44" s="47">
        <v>-5985.86</v>
      </c>
      <c r="F44" s="49">
        <f t="shared" si="0"/>
        <v>6985.86</v>
      </c>
    </row>
    <row r="45" spans="1:6" ht="45">
      <c r="A45" s="51" t="s">
        <v>26</v>
      </c>
      <c r="B45" s="45" t="s">
        <v>747</v>
      </c>
      <c r="C45" s="88" t="s">
        <v>28</v>
      </c>
      <c r="D45" s="47">
        <v>1000</v>
      </c>
      <c r="E45" s="47">
        <v>-5985.86</v>
      </c>
      <c r="F45" s="49">
        <f t="shared" si="0"/>
        <v>6985.86</v>
      </c>
    </row>
    <row r="46" spans="1:6" ht="12.75">
      <c r="A46" s="51" t="s">
        <v>29</v>
      </c>
      <c r="B46" s="45" t="s">
        <v>747</v>
      </c>
      <c r="C46" s="88" t="s">
        <v>30</v>
      </c>
      <c r="D46" s="47">
        <v>113000</v>
      </c>
      <c r="E46" s="47">
        <v>37818.21</v>
      </c>
      <c r="F46" s="49">
        <f t="shared" si="0"/>
        <v>75181.79000000001</v>
      </c>
    </row>
    <row r="47" spans="1:6" ht="12.75">
      <c r="A47" s="51" t="s">
        <v>31</v>
      </c>
      <c r="B47" s="45" t="s">
        <v>747</v>
      </c>
      <c r="C47" s="88" t="s">
        <v>32</v>
      </c>
      <c r="D47" s="47">
        <v>113000</v>
      </c>
      <c r="E47" s="47">
        <v>37818.21</v>
      </c>
      <c r="F47" s="49">
        <f t="shared" si="0"/>
        <v>75181.79000000001</v>
      </c>
    </row>
    <row r="48" spans="1:6" ht="12.75">
      <c r="A48" s="51" t="s">
        <v>31</v>
      </c>
      <c r="B48" s="45" t="s">
        <v>747</v>
      </c>
      <c r="C48" s="88" t="s">
        <v>33</v>
      </c>
      <c r="D48" s="47">
        <v>113000</v>
      </c>
      <c r="E48" s="47">
        <v>37847.5</v>
      </c>
      <c r="F48" s="49">
        <f t="shared" si="0"/>
        <v>75152.5</v>
      </c>
    </row>
    <row r="49" spans="1:6" ht="45">
      <c r="A49" s="51" t="s">
        <v>34</v>
      </c>
      <c r="B49" s="45" t="s">
        <v>747</v>
      </c>
      <c r="C49" s="88" t="s">
        <v>35</v>
      </c>
      <c r="D49" s="47">
        <v>113000</v>
      </c>
      <c r="E49" s="47">
        <v>37847.5</v>
      </c>
      <c r="F49" s="49">
        <f t="shared" si="0"/>
        <v>75152.5</v>
      </c>
    </row>
    <row r="50" spans="1:6" ht="22.5">
      <c r="A50" s="51" t="s">
        <v>36</v>
      </c>
      <c r="B50" s="45" t="s">
        <v>747</v>
      </c>
      <c r="C50" s="88" t="s">
        <v>37</v>
      </c>
      <c r="D50" s="47" t="s">
        <v>794</v>
      </c>
      <c r="E50" s="47">
        <v>-29.29</v>
      </c>
      <c r="F50" s="49" t="str">
        <f t="shared" si="0"/>
        <v>-</v>
      </c>
    </row>
    <row r="51" spans="1:6" ht="33.75">
      <c r="A51" s="51" t="s">
        <v>38</v>
      </c>
      <c r="B51" s="45" t="s">
        <v>747</v>
      </c>
      <c r="C51" s="88" t="s">
        <v>39</v>
      </c>
      <c r="D51" s="47" t="s">
        <v>794</v>
      </c>
      <c r="E51" s="47">
        <v>-29.29</v>
      </c>
      <c r="F51" s="49" t="str">
        <f t="shared" si="0"/>
        <v>-</v>
      </c>
    </row>
    <row r="52" spans="1:6" ht="12.75">
      <c r="A52" s="51" t="s">
        <v>40</v>
      </c>
      <c r="B52" s="45" t="s">
        <v>747</v>
      </c>
      <c r="C52" s="88" t="s">
        <v>41</v>
      </c>
      <c r="D52" s="47">
        <v>19172600</v>
      </c>
      <c r="E52" s="47">
        <v>17892482.1</v>
      </c>
      <c r="F52" s="49">
        <f t="shared" si="0"/>
        <v>1280117.8999999985</v>
      </c>
    </row>
    <row r="53" spans="1:6" ht="12.75">
      <c r="A53" s="51" t="s">
        <v>42</v>
      </c>
      <c r="B53" s="45" t="s">
        <v>747</v>
      </c>
      <c r="C53" s="88" t="s">
        <v>43</v>
      </c>
      <c r="D53" s="47">
        <v>512100</v>
      </c>
      <c r="E53" s="47">
        <v>569456.04</v>
      </c>
      <c r="F53" s="49">
        <f aca="true" t="shared" si="1" ref="F53:F84">IF(OR(D53="-",E53=D53),"-",D53-IF(E53="-",0,E53))</f>
        <v>-57356.04000000004</v>
      </c>
    </row>
    <row r="54" spans="1:6" ht="33.75">
      <c r="A54" s="51" t="s">
        <v>44</v>
      </c>
      <c r="B54" s="45" t="s">
        <v>747</v>
      </c>
      <c r="C54" s="88" t="s">
        <v>45</v>
      </c>
      <c r="D54" s="47">
        <v>512100</v>
      </c>
      <c r="E54" s="47">
        <v>569456.04</v>
      </c>
      <c r="F54" s="49">
        <f t="shared" si="1"/>
        <v>-57356.04000000004</v>
      </c>
    </row>
    <row r="55" spans="1:6" ht="67.5">
      <c r="A55" s="51" t="s">
        <v>46</v>
      </c>
      <c r="B55" s="45" t="s">
        <v>747</v>
      </c>
      <c r="C55" s="88" t="s">
        <v>47</v>
      </c>
      <c r="D55" s="47">
        <v>512100</v>
      </c>
      <c r="E55" s="47">
        <v>564517.45</v>
      </c>
      <c r="F55" s="49">
        <f t="shared" si="1"/>
        <v>-52417.44999999995</v>
      </c>
    </row>
    <row r="56" spans="1:6" ht="45">
      <c r="A56" s="51" t="s">
        <v>48</v>
      </c>
      <c r="B56" s="45" t="s">
        <v>747</v>
      </c>
      <c r="C56" s="88" t="s">
        <v>49</v>
      </c>
      <c r="D56" s="47" t="s">
        <v>794</v>
      </c>
      <c r="E56" s="47">
        <v>4962.65</v>
      </c>
      <c r="F56" s="49" t="str">
        <f t="shared" si="1"/>
        <v>-</v>
      </c>
    </row>
    <row r="57" spans="1:6" ht="67.5">
      <c r="A57" s="51" t="s">
        <v>50</v>
      </c>
      <c r="B57" s="45" t="s">
        <v>747</v>
      </c>
      <c r="C57" s="88" t="s">
        <v>51</v>
      </c>
      <c r="D57" s="47" t="s">
        <v>794</v>
      </c>
      <c r="E57" s="47">
        <v>-24.06</v>
      </c>
      <c r="F57" s="49" t="str">
        <f t="shared" si="1"/>
        <v>-</v>
      </c>
    </row>
    <row r="58" spans="1:6" ht="12.75">
      <c r="A58" s="51" t="s">
        <v>52</v>
      </c>
      <c r="B58" s="45" t="s">
        <v>747</v>
      </c>
      <c r="C58" s="88" t="s">
        <v>53</v>
      </c>
      <c r="D58" s="47">
        <v>6460500</v>
      </c>
      <c r="E58" s="47">
        <v>6377798.32</v>
      </c>
      <c r="F58" s="49">
        <f t="shared" si="1"/>
        <v>82701.6799999997</v>
      </c>
    </row>
    <row r="59" spans="1:6" ht="12.75">
      <c r="A59" s="51" t="s">
        <v>54</v>
      </c>
      <c r="B59" s="45" t="s">
        <v>747</v>
      </c>
      <c r="C59" s="88" t="s">
        <v>55</v>
      </c>
      <c r="D59" s="47">
        <v>700000</v>
      </c>
      <c r="E59" s="47">
        <v>654131.79</v>
      </c>
      <c r="F59" s="49">
        <f t="shared" si="1"/>
        <v>45868.20999999996</v>
      </c>
    </row>
    <row r="60" spans="1:6" ht="45">
      <c r="A60" s="51" t="s">
        <v>56</v>
      </c>
      <c r="B60" s="45" t="s">
        <v>747</v>
      </c>
      <c r="C60" s="88" t="s">
        <v>57</v>
      </c>
      <c r="D60" s="47">
        <v>700000</v>
      </c>
      <c r="E60" s="47">
        <v>631415.79</v>
      </c>
      <c r="F60" s="49">
        <f t="shared" si="1"/>
        <v>68584.20999999996</v>
      </c>
    </row>
    <row r="61" spans="1:6" ht="22.5">
      <c r="A61" s="51" t="s">
        <v>58</v>
      </c>
      <c r="B61" s="45" t="s">
        <v>747</v>
      </c>
      <c r="C61" s="88" t="s">
        <v>59</v>
      </c>
      <c r="D61" s="47" t="s">
        <v>794</v>
      </c>
      <c r="E61" s="47">
        <v>21935.61</v>
      </c>
      <c r="F61" s="49" t="str">
        <f t="shared" si="1"/>
        <v>-</v>
      </c>
    </row>
    <row r="62" spans="1:6" ht="33.75">
      <c r="A62" s="51" t="s">
        <v>60</v>
      </c>
      <c r="B62" s="45" t="s">
        <v>747</v>
      </c>
      <c r="C62" s="88" t="s">
        <v>61</v>
      </c>
      <c r="D62" s="47" t="s">
        <v>794</v>
      </c>
      <c r="E62" s="47">
        <v>780.39</v>
      </c>
      <c r="F62" s="49" t="str">
        <f t="shared" si="1"/>
        <v>-</v>
      </c>
    </row>
    <row r="63" spans="1:6" ht="12.75">
      <c r="A63" s="51" t="s">
        <v>62</v>
      </c>
      <c r="B63" s="45" t="s">
        <v>747</v>
      </c>
      <c r="C63" s="88" t="s">
        <v>63</v>
      </c>
      <c r="D63" s="47">
        <v>5760500</v>
      </c>
      <c r="E63" s="47">
        <v>5723666.53</v>
      </c>
      <c r="F63" s="49">
        <f t="shared" si="1"/>
        <v>36833.46999999974</v>
      </c>
    </row>
    <row r="64" spans="1:6" ht="45">
      <c r="A64" s="51" t="s">
        <v>64</v>
      </c>
      <c r="B64" s="45" t="s">
        <v>747</v>
      </c>
      <c r="C64" s="88" t="s">
        <v>65</v>
      </c>
      <c r="D64" s="47">
        <v>5760500</v>
      </c>
      <c r="E64" s="47">
        <v>5613107.93</v>
      </c>
      <c r="F64" s="49">
        <f t="shared" si="1"/>
        <v>147392.0700000003</v>
      </c>
    </row>
    <row r="65" spans="1:6" ht="22.5">
      <c r="A65" s="51" t="s">
        <v>66</v>
      </c>
      <c r="B65" s="45" t="s">
        <v>747</v>
      </c>
      <c r="C65" s="88" t="s">
        <v>67</v>
      </c>
      <c r="D65" s="47" t="s">
        <v>794</v>
      </c>
      <c r="E65" s="47">
        <v>110558.6</v>
      </c>
      <c r="F65" s="49" t="str">
        <f t="shared" si="1"/>
        <v>-</v>
      </c>
    </row>
    <row r="66" spans="1:6" ht="12.75">
      <c r="A66" s="51" t="s">
        <v>68</v>
      </c>
      <c r="B66" s="45" t="s">
        <v>747</v>
      </c>
      <c r="C66" s="88" t="s">
        <v>69</v>
      </c>
      <c r="D66" s="47">
        <v>12200000</v>
      </c>
      <c r="E66" s="47">
        <v>10945227.74</v>
      </c>
      <c r="F66" s="49">
        <f t="shared" si="1"/>
        <v>1254772.2599999998</v>
      </c>
    </row>
    <row r="67" spans="1:6" ht="33.75">
      <c r="A67" s="51" t="s">
        <v>70</v>
      </c>
      <c r="B67" s="45" t="s">
        <v>747</v>
      </c>
      <c r="C67" s="88" t="s">
        <v>71</v>
      </c>
      <c r="D67" s="47">
        <v>400000</v>
      </c>
      <c r="E67" s="47">
        <v>372980.53</v>
      </c>
      <c r="F67" s="49">
        <f t="shared" si="1"/>
        <v>27019.469999999972</v>
      </c>
    </row>
    <row r="68" spans="1:6" ht="56.25">
      <c r="A68" s="51" t="s">
        <v>72</v>
      </c>
      <c r="B68" s="45" t="s">
        <v>747</v>
      </c>
      <c r="C68" s="88" t="s">
        <v>73</v>
      </c>
      <c r="D68" s="47">
        <v>400000</v>
      </c>
      <c r="E68" s="47">
        <v>372980.53</v>
      </c>
      <c r="F68" s="49">
        <f t="shared" si="1"/>
        <v>27019.469999999972</v>
      </c>
    </row>
    <row r="69" spans="1:6" ht="33.75">
      <c r="A69" s="51" t="s">
        <v>74</v>
      </c>
      <c r="B69" s="45" t="s">
        <v>747</v>
      </c>
      <c r="C69" s="88" t="s">
        <v>75</v>
      </c>
      <c r="D69" s="47">
        <v>11800000</v>
      </c>
      <c r="E69" s="47">
        <v>10572247.21</v>
      </c>
      <c r="F69" s="49">
        <f t="shared" si="1"/>
        <v>1227752.789999999</v>
      </c>
    </row>
    <row r="70" spans="1:6" ht="56.25">
      <c r="A70" s="51" t="s">
        <v>76</v>
      </c>
      <c r="B70" s="45" t="s">
        <v>747</v>
      </c>
      <c r="C70" s="88" t="s">
        <v>77</v>
      </c>
      <c r="D70" s="47">
        <v>11800000</v>
      </c>
      <c r="E70" s="47">
        <v>10572247.21</v>
      </c>
      <c r="F70" s="49">
        <f t="shared" si="1"/>
        <v>1227752.789999999</v>
      </c>
    </row>
    <row r="71" spans="1:6" ht="33.75">
      <c r="A71" s="51" t="s">
        <v>78</v>
      </c>
      <c r="B71" s="45" t="s">
        <v>747</v>
      </c>
      <c r="C71" s="88" t="s">
        <v>79</v>
      </c>
      <c r="D71" s="47" t="s">
        <v>794</v>
      </c>
      <c r="E71" s="47">
        <v>-89.1</v>
      </c>
      <c r="F71" s="49" t="str">
        <f t="shared" si="1"/>
        <v>-</v>
      </c>
    </row>
    <row r="72" spans="1:6" ht="12.75">
      <c r="A72" s="51" t="s">
        <v>80</v>
      </c>
      <c r="B72" s="45" t="s">
        <v>747</v>
      </c>
      <c r="C72" s="88" t="s">
        <v>81</v>
      </c>
      <c r="D72" s="47" t="s">
        <v>794</v>
      </c>
      <c r="E72" s="47">
        <v>-89.1</v>
      </c>
      <c r="F72" s="49" t="str">
        <f t="shared" si="1"/>
        <v>-</v>
      </c>
    </row>
    <row r="73" spans="1:6" ht="22.5">
      <c r="A73" s="51" t="s">
        <v>82</v>
      </c>
      <c r="B73" s="45" t="s">
        <v>747</v>
      </c>
      <c r="C73" s="88" t="s">
        <v>83</v>
      </c>
      <c r="D73" s="47" t="s">
        <v>794</v>
      </c>
      <c r="E73" s="47">
        <v>-89.1</v>
      </c>
      <c r="F73" s="49" t="str">
        <f t="shared" si="1"/>
        <v>-</v>
      </c>
    </row>
    <row r="74" spans="1:6" ht="33.75">
      <c r="A74" s="51" t="s">
        <v>84</v>
      </c>
      <c r="B74" s="45" t="s">
        <v>747</v>
      </c>
      <c r="C74" s="88" t="s">
        <v>85</v>
      </c>
      <c r="D74" s="47" t="s">
        <v>794</v>
      </c>
      <c r="E74" s="47">
        <v>-89.1</v>
      </c>
      <c r="F74" s="49" t="str">
        <f t="shared" si="1"/>
        <v>-</v>
      </c>
    </row>
    <row r="75" spans="1:6" ht="33.75">
      <c r="A75" s="51" t="s">
        <v>86</v>
      </c>
      <c r="B75" s="45" t="s">
        <v>747</v>
      </c>
      <c r="C75" s="88" t="s">
        <v>87</v>
      </c>
      <c r="D75" s="47">
        <v>17244700</v>
      </c>
      <c r="E75" s="47">
        <v>14723295.14</v>
      </c>
      <c r="F75" s="49">
        <f t="shared" si="1"/>
        <v>2521404.8599999994</v>
      </c>
    </row>
    <row r="76" spans="1:6" ht="78.75">
      <c r="A76" s="101" t="s">
        <v>88</v>
      </c>
      <c r="B76" s="45" t="s">
        <v>747</v>
      </c>
      <c r="C76" s="88" t="s">
        <v>89</v>
      </c>
      <c r="D76" s="47">
        <v>9210000</v>
      </c>
      <c r="E76" s="47">
        <v>8424902.87</v>
      </c>
      <c r="F76" s="49">
        <f t="shared" si="1"/>
        <v>785097.1300000008</v>
      </c>
    </row>
    <row r="77" spans="1:6" ht="56.25">
      <c r="A77" s="51" t="s">
        <v>90</v>
      </c>
      <c r="B77" s="45" t="s">
        <v>747</v>
      </c>
      <c r="C77" s="88" t="s">
        <v>91</v>
      </c>
      <c r="D77" s="47">
        <v>9210000</v>
      </c>
      <c r="E77" s="47">
        <v>8424902.87</v>
      </c>
      <c r="F77" s="49">
        <f t="shared" si="1"/>
        <v>785097.1300000008</v>
      </c>
    </row>
    <row r="78" spans="1:6" ht="67.5">
      <c r="A78" s="101" t="s">
        <v>92</v>
      </c>
      <c r="B78" s="45" t="s">
        <v>747</v>
      </c>
      <c r="C78" s="88" t="s">
        <v>93</v>
      </c>
      <c r="D78" s="47">
        <v>9210000</v>
      </c>
      <c r="E78" s="47">
        <v>8424902.87</v>
      </c>
      <c r="F78" s="49">
        <f t="shared" si="1"/>
        <v>785097.1300000008</v>
      </c>
    </row>
    <row r="79" spans="1:6" ht="67.5">
      <c r="A79" s="101" t="s">
        <v>92</v>
      </c>
      <c r="B79" s="45" t="s">
        <v>747</v>
      </c>
      <c r="C79" s="88" t="s">
        <v>94</v>
      </c>
      <c r="D79" s="47">
        <v>9123251.58</v>
      </c>
      <c r="E79" s="47">
        <v>8424902.87</v>
      </c>
      <c r="F79" s="49">
        <f t="shared" si="1"/>
        <v>698348.7100000009</v>
      </c>
    </row>
    <row r="80" spans="1:6" ht="67.5">
      <c r="A80" s="101" t="s">
        <v>92</v>
      </c>
      <c r="B80" s="45" t="s">
        <v>747</v>
      </c>
      <c r="C80" s="88" t="s">
        <v>95</v>
      </c>
      <c r="D80" s="47">
        <v>86748.42</v>
      </c>
      <c r="E80" s="47" t="s">
        <v>794</v>
      </c>
      <c r="F80" s="49">
        <f t="shared" si="1"/>
        <v>86748.42</v>
      </c>
    </row>
    <row r="81" spans="1:6" ht="67.5">
      <c r="A81" s="101" t="s">
        <v>96</v>
      </c>
      <c r="B81" s="45" t="s">
        <v>747</v>
      </c>
      <c r="C81" s="88" t="s">
        <v>97</v>
      </c>
      <c r="D81" s="47">
        <v>8034700</v>
      </c>
      <c r="E81" s="47">
        <v>6298392.27</v>
      </c>
      <c r="F81" s="49">
        <f t="shared" si="1"/>
        <v>1736307.7300000004</v>
      </c>
    </row>
    <row r="82" spans="1:6" ht="67.5">
      <c r="A82" s="101" t="s">
        <v>98</v>
      </c>
      <c r="B82" s="45" t="s">
        <v>747</v>
      </c>
      <c r="C82" s="88" t="s">
        <v>99</v>
      </c>
      <c r="D82" s="47">
        <v>8034700</v>
      </c>
      <c r="E82" s="47">
        <v>6298392.27</v>
      </c>
      <c r="F82" s="49">
        <f t="shared" si="1"/>
        <v>1736307.7300000004</v>
      </c>
    </row>
    <row r="83" spans="1:6" ht="67.5">
      <c r="A83" s="51" t="s">
        <v>100</v>
      </c>
      <c r="B83" s="45" t="s">
        <v>747</v>
      </c>
      <c r="C83" s="88" t="s">
        <v>101</v>
      </c>
      <c r="D83" s="47">
        <v>8034700</v>
      </c>
      <c r="E83" s="47">
        <v>6298392.27</v>
      </c>
      <c r="F83" s="49">
        <f t="shared" si="1"/>
        <v>1736307.7300000004</v>
      </c>
    </row>
    <row r="84" spans="1:6" ht="67.5">
      <c r="A84" s="51" t="s">
        <v>100</v>
      </c>
      <c r="B84" s="45" t="s">
        <v>747</v>
      </c>
      <c r="C84" s="88" t="s">
        <v>102</v>
      </c>
      <c r="D84" s="47">
        <v>3408493.52</v>
      </c>
      <c r="E84" s="47">
        <v>6298392.27</v>
      </c>
      <c r="F84" s="49">
        <f t="shared" si="1"/>
        <v>-2889898.7499999995</v>
      </c>
    </row>
    <row r="85" spans="1:6" ht="67.5">
      <c r="A85" s="51" t="s">
        <v>100</v>
      </c>
      <c r="B85" s="45" t="s">
        <v>747</v>
      </c>
      <c r="C85" s="88" t="s">
        <v>103</v>
      </c>
      <c r="D85" s="47">
        <v>4626206.48</v>
      </c>
      <c r="E85" s="47" t="s">
        <v>794</v>
      </c>
      <c r="F85" s="49">
        <f aca="true" t="shared" si="2" ref="F85:F116">IF(OR(D85="-",E85=D85),"-",D85-IF(E85="-",0,E85))</f>
        <v>4626206.48</v>
      </c>
    </row>
    <row r="86" spans="1:6" ht="22.5">
      <c r="A86" s="51" t="s">
        <v>104</v>
      </c>
      <c r="B86" s="45" t="s">
        <v>747</v>
      </c>
      <c r="C86" s="88" t="s">
        <v>105</v>
      </c>
      <c r="D86" s="47">
        <v>834800</v>
      </c>
      <c r="E86" s="47">
        <v>1036195.15</v>
      </c>
      <c r="F86" s="49">
        <f t="shared" si="2"/>
        <v>-201395.15000000002</v>
      </c>
    </row>
    <row r="87" spans="1:6" ht="67.5">
      <c r="A87" s="51" t="s">
        <v>106</v>
      </c>
      <c r="B87" s="45" t="s">
        <v>747</v>
      </c>
      <c r="C87" s="88" t="s">
        <v>107</v>
      </c>
      <c r="D87" s="47">
        <v>611800</v>
      </c>
      <c r="E87" s="47">
        <v>907000</v>
      </c>
      <c r="F87" s="49">
        <f t="shared" si="2"/>
        <v>-295200</v>
      </c>
    </row>
    <row r="88" spans="1:6" ht="78.75">
      <c r="A88" s="101" t="s">
        <v>108</v>
      </c>
      <c r="B88" s="45" t="s">
        <v>747</v>
      </c>
      <c r="C88" s="88" t="s">
        <v>109</v>
      </c>
      <c r="D88" s="47">
        <v>611800</v>
      </c>
      <c r="E88" s="47">
        <v>907000</v>
      </c>
      <c r="F88" s="49">
        <f t="shared" si="2"/>
        <v>-295200</v>
      </c>
    </row>
    <row r="89" spans="1:6" ht="78.75">
      <c r="A89" s="101" t="s">
        <v>110</v>
      </c>
      <c r="B89" s="45" t="s">
        <v>747</v>
      </c>
      <c r="C89" s="88" t="s">
        <v>111</v>
      </c>
      <c r="D89" s="47">
        <v>611800</v>
      </c>
      <c r="E89" s="47">
        <v>907000</v>
      </c>
      <c r="F89" s="49">
        <f t="shared" si="2"/>
        <v>-295200</v>
      </c>
    </row>
    <row r="90" spans="1:6" ht="78.75">
      <c r="A90" s="101" t="s">
        <v>110</v>
      </c>
      <c r="B90" s="45" t="s">
        <v>747</v>
      </c>
      <c r="C90" s="88" t="s">
        <v>112</v>
      </c>
      <c r="D90" s="47">
        <v>146800</v>
      </c>
      <c r="E90" s="47">
        <v>907000</v>
      </c>
      <c r="F90" s="49">
        <f t="shared" si="2"/>
        <v>-760200</v>
      </c>
    </row>
    <row r="91" spans="1:6" ht="78.75">
      <c r="A91" s="101" t="s">
        <v>110</v>
      </c>
      <c r="B91" s="45" t="s">
        <v>747</v>
      </c>
      <c r="C91" s="88" t="s">
        <v>113</v>
      </c>
      <c r="D91" s="47">
        <v>465000</v>
      </c>
      <c r="E91" s="47" t="s">
        <v>794</v>
      </c>
      <c r="F91" s="49">
        <f t="shared" si="2"/>
        <v>465000</v>
      </c>
    </row>
    <row r="92" spans="1:6" ht="45">
      <c r="A92" s="51" t="s">
        <v>114</v>
      </c>
      <c r="B92" s="45" t="s">
        <v>747</v>
      </c>
      <c r="C92" s="88" t="s">
        <v>115</v>
      </c>
      <c r="D92" s="47">
        <v>223000</v>
      </c>
      <c r="E92" s="47">
        <v>129195.15</v>
      </c>
      <c r="F92" s="49">
        <f t="shared" si="2"/>
        <v>93804.85</v>
      </c>
    </row>
    <row r="93" spans="1:6" ht="33.75">
      <c r="A93" s="51" t="s">
        <v>116</v>
      </c>
      <c r="B93" s="45" t="s">
        <v>747</v>
      </c>
      <c r="C93" s="88" t="s">
        <v>117</v>
      </c>
      <c r="D93" s="47">
        <v>223000</v>
      </c>
      <c r="E93" s="47">
        <v>129195.15</v>
      </c>
      <c r="F93" s="49">
        <f t="shared" si="2"/>
        <v>93804.85</v>
      </c>
    </row>
    <row r="94" spans="1:6" ht="45">
      <c r="A94" s="51" t="s">
        <v>118</v>
      </c>
      <c r="B94" s="45" t="s">
        <v>747</v>
      </c>
      <c r="C94" s="88" t="s">
        <v>119</v>
      </c>
      <c r="D94" s="47">
        <v>223000</v>
      </c>
      <c r="E94" s="47">
        <v>129195.15</v>
      </c>
      <c r="F94" s="49">
        <f t="shared" si="2"/>
        <v>93804.85</v>
      </c>
    </row>
    <row r="95" spans="1:6" ht="45">
      <c r="A95" s="51" t="s">
        <v>118</v>
      </c>
      <c r="B95" s="45" t="s">
        <v>747</v>
      </c>
      <c r="C95" s="88" t="s">
        <v>120</v>
      </c>
      <c r="D95" s="47">
        <v>191582.24</v>
      </c>
      <c r="E95" s="47">
        <v>129195.15</v>
      </c>
      <c r="F95" s="49">
        <f t="shared" si="2"/>
        <v>62387.09</v>
      </c>
    </row>
    <row r="96" spans="1:6" ht="45">
      <c r="A96" s="51" t="s">
        <v>118</v>
      </c>
      <c r="B96" s="45" t="s">
        <v>747</v>
      </c>
      <c r="C96" s="88" t="s">
        <v>121</v>
      </c>
      <c r="D96" s="47">
        <v>31417.76</v>
      </c>
      <c r="E96" s="47" t="s">
        <v>794</v>
      </c>
      <c r="F96" s="49">
        <f t="shared" si="2"/>
        <v>31417.76</v>
      </c>
    </row>
    <row r="97" spans="1:6" ht="12.75">
      <c r="A97" s="51" t="s">
        <v>122</v>
      </c>
      <c r="B97" s="45" t="s">
        <v>747</v>
      </c>
      <c r="C97" s="88" t="s">
        <v>123</v>
      </c>
      <c r="D97" s="47" t="s">
        <v>794</v>
      </c>
      <c r="E97" s="47">
        <v>78260.06</v>
      </c>
      <c r="F97" s="49" t="str">
        <f t="shared" si="2"/>
        <v>-</v>
      </c>
    </row>
    <row r="98" spans="1:6" ht="33.75">
      <c r="A98" s="51" t="s">
        <v>124</v>
      </c>
      <c r="B98" s="45" t="s">
        <v>747</v>
      </c>
      <c r="C98" s="88" t="s">
        <v>125</v>
      </c>
      <c r="D98" s="47" t="s">
        <v>794</v>
      </c>
      <c r="E98" s="47">
        <v>77260.06</v>
      </c>
      <c r="F98" s="49" t="str">
        <f t="shared" si="2"/>
        <v>-</v>
      </c>
    </row>
    <row r="99" spans="1:6" ht="45">
      <c r="A99" s="51" t="s">
        <v>126</v>
      </c>
      <c r="B99" s="45" t="s">
        <v>747</v>
      </c>
      <c r="C99" s="88" t="s">
        <v>127</v>
      </c>
      <c r="D99" s="47" t="s">
        <v>794</v>
      </c>
      <c r="E99" s="47">
        <v>77260.06</v>
      </c>
      <c r="F99" s="49" t="str">
        <f t="shared" si="2"/>
        <v>-</v>
      </c>
    </row>
    <row r="100" spans="1:6" ht="45">
      <c r="A100" s="51" t="s">
        <v>126</v>
      </c>
      <c r="B100" s="45" t="s">
        <v>747</v>
      </c>
      <c r="C100" s="88" t="s">
        <v>128</v>
      </c>
      <c r="D100" s="47" t="s">
        <v>794</v>
      </c>
      <c r="E100" s="47">
        <v>77260.06</v>
      </c>
      <c r="F100" s="49" t="str">
        <f t="shared" si="2"/>
        <v>-</v>
      </c>
    </row>
    <row r="101" spans="1:6" ht="22.5">
      <c r="A101" s="51" t="s">
        <v>129</v>
      </c>
      <c r="B101" s="45" t="s">
        <v>747</v>
      </c>
      <c r="C101" s="88" t="s">
        <v>130</v>
      </c>
      <c r="D101" s="47" t="s">
        <v>794</v>
      </c>
      <c r="E101" s="47">
        <v>1000</v>
      </c>
      <c r="F101" s="49" t="str">
        <f t="shared" si="2"/>
        <v>-</v>
      </c>
    </row>
    <row r="102" spans="1:6" ht="33.75">
      <c r="A102" s="51" t="s">
        <v>131</v>
      </c>
      <c r="B102" s="45" t="s">
        <v>747</v>
      </c>
      <c r="C102" s="88" t="s">
        <v>132</v>
      </c>
      <c r="D102" s="47" t="s">
        <v>794</v>
      </c>
      <c r="E102" s="47">
        <v>1000</v>
      </c>
      <c r="F102" s="49" t="str">
        <f t="shared" si="2"/>
        <v>-</v>
      </c>
    </row>
    <row r="103" spans="1:6" ht="33.75">
      <c r="A103" s="51" t="s">
        <v>131</v>
      </c>
      <c r="B103" s="45" t="s">
        <v>747</v>
      </c>
      <c r="C103" s="88" t="s">
        <v>133</v>
      </c>
      <c r="D103" s="47" t="s">
        <v>794</v>
      </c>
      <c r="E103" s="47">
        <v>1000</v>
      </c>
      <c r="F103" s="49" t="str">
        <f t="shared" si="2"/>
        <v>-</v>
      </c>
    </row>
    <row r="104" spans="1:6" ht="12.75">
      <c r="A104" s="51" t="s">
        <v>134</v>
      </c>
      <c r="B104" s="45" t="s">
        <v>747</v>
      </c>
      <c r="C104" s="88" t="s">
        <v>135</v>
      </c>
      <c r="D104" s="47" t="s">
        <v>794</v>
      </c>
      <c r="E104" s="47">
        <v>12305.82</v>
      </c>
      <c r="F104" s="49" t="str">
        <f t="shared" si="2"/>
        <v>-</v>
      </c>
    </row>
    <row r="105" spans="1:6" ht="12.75">
      <c r="A105" s="51" t="s">
        <v>136</v>
      </c>
      <c r="B105" s="45" t="s">
        <v>747</v>
      </c>
      <c r="C105" s="88" t="s">
        <v>137</v>
      </c>
      <c r="D105" s="47" t="s">
        <v>794</v>
      </c>
      <c r="E105" s="47">
        <v>10433.86</v>
      </c>
      <c r="F105" s="49" t="str">
        <f t="shared" si="2"/>
        <v>-</v>
      </c>
    </row>
    <row r="106" spans="1:6" ht="22.5">
      <c r="A106" s="51" t="s">
        <v>138</v>
      </c>
      <c r="B106" s="45" t="s">
        <v>747</v>
      </c>
      <c r="C106" s="88" t="s">
        <v>139</v>
      </c>
      <c r="D106" s="47" t="s">
        <v>794</v>
      </c>
      <c r="E106" s="47">
        <v>10433.86</v>
      </c>
      <c r="F106" s="49" t="str">
        <f t="shared" si="2"/>
        <v>-</v>
      </c>
    </row>
    <row r="107" spans="1:6" ht="12.75">
      <c r="A107" s="51" t="s">
        <v>140</v>
      </c>
      <c r="B107" s="45" t="s">
        <v>747</v>
      </c>
      <c r="C107" s="88" t="s">
        <v>141</v>
      </c>
      <c r="D107" s="47" t="s">
        <v>794</v>
      </c>
      <c r="E107" s="47">
        <v>1871.96</v>
      </c>
      <c r="F107" s="49" t="str">
        <f t="shared" si="2"/>
        <v>-</v>
      </c>
    </row>
    <row r="108" spans="1:6" ht="12.75">
      <c r="A108" s="51" t="s">
        <v>142</v>
      </c>
      <c r="B108" s="45" t="s">
        <v>747</v>
      </c>
      <c r="C108" s="88" t="s">
        <v>143</v>
      </c>
      <c r="D108" s="47" t="s">
        <v>794</v>
      </c>
      <c r="E108" s="47">
        <v>1871.96</v>
      </c>
      <c r="F108" s="49" t="str">
        <f t="shared" si="2"/>
        <v>-</v>
      </c>
    </row>
    <row r="109" spans="1:6" ht="12.75">
      <c r="A109" s="51" t="s">
        <v>144</v>
      </c>
      <c r="B109" s="45" t="s">
        <v>747</v>
      </c>
      <c r="C109" s="88" t="s">
        <v>145</v>
      </c>
      <c r="D109" s="47">
        <v>39076363.61</v>
      </c>
      <c r="E109" s="47">
        <v>32105172.11</v>
      </c>
      <c r="F109" s="49">
        <f t="shared" si="2"/>
        <v>6971191.5</v>
      </c>
    </row>
    <row r="110" spans="1:6" ht="33.75">
      <c r="A110" s="51" t="s">
        <v>146</v>
      </c>
      <c r="B110" s="45" t="s">
        <v>747</v>
      </c>
      <c r="C110" s="88" t="s">
        <v>147</v>
      </c>
      <c r="D110" s="47">
        <v>39076363.61</v>
      </c>
      <c r="E110" s="47">
        <v>32267643.61</v>
      </c>
      <c r="F110" s="49">
        <f t="shared" si="2"/>
        <v>6808720</v>
      </c>
    </row>
    <row r="111" spans="1:6" ht="22.5">
      <c r="A111" s="51" t="s">
        <v>148</v>
      </c>
      <c r="B111" s="45" t="s">
        <v>747</v>
      </c>
      <c r="C111" s="88" t="s">
        <v>149</v>
      </c>
      <c r="D111" s="47">
        <v>16231700</v>
      </c>
      <c r="E111" s="47">
        <v>16231700</v>
      </c>
      <c r="F111" s="49" t="str">
        <f t="shared" si="2"/>
        <v>-</v>
      </c>
    </row>
    <row r="112" spans="1:6" ht="12.75">
      <c r="A112" s="51" t="s">
        <v>150</v>
      </c>
      <c r="B112" s="45" t="s">
        <v>747</v>
      </c>
      <c r="C112" s="88" t="s">
        <v>151</v>
      </c>
      <c r="D112" s="47">
        <v>16231700</v>
      </c>
      <c r="E112" s="47">
        <v>16231700</v>
      </c>
      <c r="F112" s="49" t="str">
        <f t="shared" si="2"/>
        <v>-</v>
      </c>
    </row>
    <row r="113" spans="1:6" ht="22.5">
      <c r="A113" s="51" t="s">
        <v>152</v>
      </c>
      <c r="B113" s="45" t="s">
        <v>747</v>
      </c>
      <c r="C113" s="88" t="s">
        <v>153</v>
      </c>
      <c r="D113" s="47">
        <v>16231700</v>
      </c>
      <c r="E113" s="47">
        <v>16231700</v>
      </c>
      <c r="F113" s="49" t="str">
        <f t="shared" si="2"/>
        <v>-</v>
      </c>
    </row>
    <row r="114" spans="1:6" ht="22.5">
      <c r="A114" s="51" t="s">
        <v>152</v>
      </c>
      <c r="B114" s="45" t="s">
        <v>747</v>
      </c>
      <c r="C114" s="88" t="s">
        <v>154</v>
      </c>
      <c r="D114" s="47">
        <v>1623170</v>
      </c>
      <c r="E114" s="47">
        <v>16231700</v>
      </c>
      <c r="F114" s="49">
        <f t="shared" si="2"/>
        <v>-14608530</v>
      </c>
    </row>
    <row r="115" spans="1:6" ht="22.5">
      <c r="A115" s="51" t="s">
        <v>152</v>
      </c>
      <c r="B115" s="45" t="s">
        <v>747</v>
      </c>
      <c r="C115" s="88" t="s">
        <v>155</v>
      </c>
      <c r="D115" s="47">
        <v>14608530</v>
      </c>
      <c r="E115" s="47" t="s">
        <v>794</v>
      </c>
      <c r="F115" s="49">
        <f t="shared" si="2"/>
        <v>14608530</v>
      </c>
    </row>
    <row r="116" spans="1:6" ht="22.5">
      <c r="A116" s="51" t="s">
        <v>156</v>
      </c>
      <c r="B116" s="45" t="s">
        <v>747</v>
      </c>
      <c r="C116" s="88" t="s">
        <v>157</v>
      </c>
      <c r="D116" s="47">
        <v>10046098</v>
      </c>
      <c r="E116" s="47">
        <v>9275242</v>
      </c>
      <c r="F116" s="49">
        <f t="shared" si="2"/>
        <v>770856</v>
      </c>
    </row>
    <row r="117" spans="1:6" ht="22.5">
      <c r="A117" s="51" t="s">
        <v>158</v>
      </c>
      <c r="B117" s="45" t="s">
        <v>747</v>
      </c>
      <c r="C117" s="88" t="s">
        <v>159</v>
      </c>
      <c r="D117" s="47">
        <v>1058783</v>
      </c>
      <c r="E117" s="47">
        <v>1058783</v>
      </c>
      <c r="F117" s="49" t="str">
        <f aca="true" t="shared" si="3" ref="F117:F148">IF(OR(D117="-",E117=D117),"-",D117-IF(E117="-",0,E117))</f>
        <v>-</v>
      </c>
    </row>
    <row r="118" spans="1:6" ht="22.5">
      <c r="A118" s="51" t="s">
        <v>160</v>
      </c>
      <c r="B118" s="45" t="s">
        <v>747</v>
      </c>
      <c r="C118" s="88" t="s">
        <v>161</v>
      </c>
      <c r="D118" s="47">
        <v>1058783</v>
      </c>
      <c r="E118" s="47">
        <v>1058783</v>
      </c>
      <c r="F118" s="49" t="str">
        <f t="shared" si="3"/>
        <v>-</v>
      </c>
    </row>
    <row r="119" spans="1:6" ht="22.5">
      <c r="A119" s="51" t="s">
        <v>162</v>
      </c>
      <c r="B119" s="45" t="s">
        <v>747</v>
      </c>
      <c r="C119" s="88" t="s">
        <v>163</v>
      </c>
      <c r="D119" s="47">
        <v>251500</v>
      </c>
      <c r="E119" s="47">
        <v>251500</v>
      </c>
      <c r="F119" s="49" t="str">
        <f t="shared" si="3"/>
        <v>-</v>
      </c>
    </row>
    <row r="120" spans="1:6" ht="22.5">
      <c r="A120" s="51" t="s">
        <v>164</v>
      </c>
      <c r="B120" s="45" t="s">
        <v>747</v>
      </c>
      <c r="C120" s="88" t="s">
        <v>165</v>
      </c>
      <c r="D120" s="47">
        <v>251500</v>
      </c>
      <c r="E120" s="47">
        <v>251500</v>
      </c>
      <c r="F120" s="49" t="str">
        <f t="shared" si="3"/>
        <v>-</v>
      </c>
    </row>
    <row r="121" spans="1:6" ht="78.75">
      <c r="A121" s="101" t="s">
        <v>166</v>
      </c>
      <c r="B121" s="45" t="s">
        <v>747</v>
      </c>
      <c r="C121" s="88" t="s">
        <v>167</v>
      </c>
      <c r="D121" s="47">
        <v>2629130</v>
      </c>
      <c r="E121" s="47">
        <v>2629130</v>
      </c>
      <c r="F121" s="49" t="str">
        <f t="shared" si="3"/>
        <v>-</v>
      </c>
    </row>
    <row r="122" spans="1:6" ht="78.75">
      <c r="A122" s="101" t="s">
        <v>166</v>
      </c>
      <c r="B122" s="45" t="s">
        <v>747</v>
      </c>
      <c r="C122" s="88" t="s">
        <v>168</v>
      </c>
      <c r="D122" s="47" t="s">
        <v>794</v>
      </c>
      <c r="E122" s="47">
        <v>2629130</v>
      </c>
      <c r="F122" s="49" t="str">
        <f t="shared" si="3"/>
        <v>-</v>
      </c>
    </row>
    <row r="123" spans="1:6" ht="78.75">
      <c r="A123" s="101" t="s">
        <v>166</v>
      </c>
      <c r="B123" s="45" t="s">
        <v>747</v>
      </c>
      <c r="C123" s="88" t="s">
        <v>169</v>
      </c>
      <c r="D123" s="47">
        <v>2629130</v>
      </c>
      <c r="E123" s="47" t="s">
        <v>794</v>
      </c>
      <c r="F123" s="49">
        <f t="shared" si="3"/>
        <v>2629130</v>
      </c>
    </row>
    <row r="124" spans="1:6" ht="12.75">
      <c r="A124" s="51" t="s">
        <v>170</v>
      </c>
      <c r="B124" s="45" t="s">
        <v>747</v>
      </c>
      <c r="C124" s="88" t="s">
        <v>171</v>
      </c>
      <c r="D124" s="47">
        <v>6106685</v>
      </c>
      <c r="E124" s="47">
        <v>5335829</v>
      </c>
      <c r="F124" s="49">
        <f t="shared" si="3"/>
        <v>770856</v>
      </c>
    </row>
    <row r="125" spans="1:6" ht="12.75">
      <c r="A125" s="51" t="s">
        <v>172</v>
      </c>
      <c r="B125" s="45" t="s">
        <v>747</v>
      </c>
      <c r="C125" s="88" t="s">
        <v>173</v>
      </c>
      <c r="D125" s="47">
        <v>6106685</v>
      </c>
      <c r="E125" s="47">
        <v>5335829</v>
      </c>
      <c r="F125" s="49">
        <f t="shared" si="3"/>
        <v>770856</v>
      </c>
    </row>
    <row r="126" spans="1:6" ht="12.75">
      <c r="A126" s="51" t="s">
        <v>172</v>
      </c>
      <c r="B126" s="45" t="s">
        <v>747</v>
      </c>
      <c r="C126" s="88" t="s">
        <v>174</v>
      </c>
      <c r="D126" s="47">
        <v>5557685</v>
      </c>
      <c r="E126" s="47">
        <v>5335829</v>
      </c>
      <c r="F126" s="49">
        <f t="shared" si="3"/>
        <v>221856</v>
      </c>
    </row>
    <row r="127" spans="1:6" ht="12.75">
      <c r="A127" s="51" t="s">
        <v>172</v>
      </c>
      <c r="B127" s="45" t="s">
        <v>747</v>
      </c>
      <c r="C127" s="88" t="s">
        <v>175</v>
      </c>
      <c r="D127" s="47">
        <v>549000</v>
      </c>
      <c r="E127" s="47" t="s">
        <v>794</v>
      </c>
      <c r="F127" s="49">
        <f t="shared" si="3"/>
        <v>549000</v>
      </c>
    </row>
    <row r="128" spans="1:6" ht="22.5">
      <c r="A128" s="51" t="s">
        <v>176</v>
      </c>
      <c r="B128" s="45" t="s">
        <v>747</v>
      </c>
      <c r="C128" s="88" t="s">
        <v>177</v>
      </c>
      <c r="D128" s="47">
        <v>2000</v>
      </c>
      <c r="E128" s="47">
        <v>2000</v>
      </c>
      <c r="F128" s="49" t="str">
        <f t="shared" si="3"/>
        <v>-</v>
      </c>
    </row>
    <row r="129" spans="1:6" ht="33.75">
      <c r="A129" s="51" t="s">
        <v>178</v>
      </c>
      <c r="B129" s="45" t="s">
        <v>747</v>
      </c>
      <c r="C129" s="88" t="s">
        <v>179</v>
      </c>
      <c r="D129" s="47">
        <v>2000</v>
      </c>
      <c r="E129" s="47">
        <v>2000</v>
      </c>
      <c r="F129" s="49" t="str">
        <f t="shared" si="3"/>
        <v>-</v>
      </c>
    </row>
    <row r="130" spans="1:6" ht="33.75">
      <c r="A130" s="51" t="s">
        <v>180</v>
      </c>
      <c r="B130" s="45" t="s">
        <v>747</v>
      </c>
      <c r="C130" s="88" t="s">
        <v>181</v>
      </c>
      <c r="D130" s="47">
        <v>2000</v>
      </c>
      <c r="E130" s="47">
        <v>2000</v>
      </c>
      <c r="F130" s="49" t="str">
        <f t="shared" si="3"/>
        <v>-</v>
      </c>
    </row>
    <row r="131" spans="1:6" ht="33.75">
      <c r="A131" s="51" t="s">
        <v>180</v>
      </c>
      <c r="B131" s="45" t="s">
        <v>747</v>
      </c>
      <c r="C131" s="88" t="s">
        <v>182</v>
      </c>
      <c r="D131" s="47" t="s">
        <v>794</v>
      </c>
      <c r="E131" s="47">
        <v>2000</v>
      </c>
      <c r="F131" s="49" t="str">
        <f t="shared" si="3"/>
        <v>-</v>
      </c>
    </row>
    <row r="132" spans="1:6" ht="33.75">
      <c r="A132" s="51" t="s">
        <v>180</v>
      </c>
      <c r="B132" s="45" t="s">
        <v>747</v>
      </c>
      <c r="C132" s="88" t="s">
        <v>183</v>
      </c>
      <c r="D132" s="47">
        <v>2000</v>
      </c>
      <c r="E132" s="47" t="s">
        <v>794</v>
      </c>
      <c r="F132" s="49">
        <f t="shared" si="3"/>
        <v>2000</v>
      </c>
    </row>
    <row r="133" spans="1:6" ht="12.75">
      <c r="A133" s="51" t="s">
        <v>184</v>
      </c>
      <c r="B133" s="45" t="s">
        <v>747</v>
      </c>
      <c r="C133" s="88" t="s">
        <v>185</v>
      </c>
      <c r="D133" s="47">
        <v>12796565.61</v>
      </c>
      <c r="E133" s="47">
        <v>6758701.61</v>
      </c>
      <c r="F133" s="49">
        <f t="shared" si="3"/>
        <v>6037863.999999999</v>
      </c>
    </row>
    <row r="134" spans="1:6" ht="22.5">
      <c r="A134" s="51" t="s">
        <v>186</v>
      </c>
      <c r="B134" s="45" t="s">
        <v>747</v>
      </c>
      <c r="C134" s="88" t="s">
        <v>187</v>
      </c>
      <c r="D134" s="47">
        <v>12796565.61</v>
      </c>
      <c r="E134" s="47">
        <v>6758701.61</v>
      </c>
      <c r="F134" s="49">
        <f t="shared" si="3"/>
        <v>6037863.999999999</v>
      </c>
    </row>
    <row r="135" spans="1:6" ht="22.5">
      <c r="A135" s="51" t="s">
        <v>188</v>
      </c>
      <c r="B135" s="45" t="s">
        <v>747</v>
      </c>
      <c r="C135" s="88" t="s">
        <v>189</v>
      </c>
      <c r="D135" s="47">
        <v>12796565.61</v>
      </c>
      <c r="E135" s="47">
        <v>6758701.61</v>
      </c>
      <c r="F135" s="49">
        <f t="shared" si="3"/>
        <v>6037863.999999999</v>
      </c>
    </row>
    <row r="136" spans="1:6" ht="22.5">
      <c r="A136" s="51" t="s">
        <v>188</v>
      </c>
      <c r="B136" s="45" t="s">
        <v>747</v>
      </c>
      <c r="C136" s="88" t="s">
        <v>190</v>
      </c>
      <c r="D136" s="47">
        <v>8639864</v>
      </c>
      <c r="E136" s="47">
        <v>6758701.61</v>
      </c>
      <c r="F136" s="49">
        <f t="shared" si="3"/>
        <v>1881162.3899999997</v>
      </c>
    </row>
    <row r="137" spans="1:6" ht="22.5">
      <c r="A137" s="51" t="s">
        <v>188</v>
      </c>
      <c r="B137" s="45" t="s">
        <v>747</v>
      </c>
      <c r="C137" s="88" t="s">
        <v>191</v>
      </c>
      <c r="D137" s="47">
        <v>4156701.61</v>
      </c>
      <c r="E137" s="47" t="s">
        <v>794</v>
      </c>
      <c r="F137" s="49">
        <f t="shared" si="3"/>
        <v>4156701.61</v>
      </c>
    </row>
    <row r="138" spans="1:6" ht="33.75">
      <c r="A138" s="51" t="s">
        <v>192</v>
      </c>
      <c r="B138" s="45" t="s">
        <v>747</v>
      </c>
      <c r="C138" s="88" t="s">
        <v>193</v>
      </c>
      <c r="D138" s="47" t="s">
        <v>794</v>
      </c>
      <c r="E138" s="47">
        <v>-162471.5</v>
      </c>
      <c r="F138" s="49" t="str">
        <f t="shared" si="3"/>
        <v>-</v>
      </c>
    </row>
    <row r="139" spans="1:6" ht="33.75">
      <c r="A139" s="51" t="s">
        <v>194</v>
      </c>
      <c r="B139" s="45" t="s">
        <v>747</v>
      </c>
      <c r="C139" s="88" t="s">
        <v>195</v>
      </c>
      <c r="D139" s="47" t="s">
        <v>794</v>
      </c>
      <c r="E139" s="47">
        <v>-162471.5</v>
      </c>
      <c r="F139" s="49" t="str">
        <f t="shared" si="3"/>
        <v>-</v>
      </c>
    </row>
    <row r="140" spans="1:6" ht="34.5" thickBot="1">
      <c r="A140" s="51" t="s">
        <v>194</v>
      </c>
      <c r="B140" s="45" t="s">
        <v>747</v>
      </c>
      <c r="C140" s="88" t="s">
        <v>196</v>
      </c>
      <c r="D140" s="47" t="s">
        <v>794</v>
      </c>
      <c r="E140" s="47">
        <v>-162471.5</v>
      </c>
      <c r="F140" s="49" t="str">
        <f t="shared" si="3"/>
        <v>-</v>
      </c>
    </row>
    <row r="141" spans="1:6" ht="12.75" customHeight="1">
      <c r="A141" s="52"/>
      <c r="B141" s="53"/>
      <c r="C141" s="53"/>
      <c r="D141" s="24"/>
      <c r="E141" s="24"/>
      <c r="F14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7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758</v>
      </c>
      <c r="B2" s="120"/>
      <c r="C2" s="120"/>
      <c r="D2" s="120"/>
      <c r="E2" s="25"/>
      <c r="F2" s="5" t="s">
        <v>755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741</v>
      </c>
      <c r="B4" s="107" t="s">
        <v>748</v>
      </c>
      <c r="C4" s="121" t="s">
        <v>762</v>
      </c>
      <c r="D4" s="110" t="s">
        <v>754</v>
      </c>
      <c r="E4" s="126" t="s">
        <v>749</v>
      </c>
      <c r="F4" s="113" t="s">
        <v>752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83"/>
      <c r="D10" s="111"/>
      <c r="E10" s="27"/>
      <c r="F10" s="32"/>
    </row>
    <row r="11" spans="1:6" ht="12.75" customHeight="1" hidden="1">
      <c r="A11" s="125"/>
      <c r="B11" s="109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738</v>
      </c>
      <c r="E12" s="28" t="s">
        <v>739</v>
      </c>
      <c r="F12" s="20" t="s">
        <v>750</v>
      </c>
    </row>
    <row r="13" spans="1:6" ht="12.75">
      <c r="A13" s="94" t="s">
        <v>197</v>
      </c>
      <c r="B13" s="95" t="s">
        <v>198</v>
      </c>
      <c r="C13" s="96" t="s">
        <v>199</v>
      </c>
      <c r="D13" s="97">
        <v>110961558.07</v>
      </c>
      <c r="E13" s="98">
        <v>79352700.03</v>
      </c>
      <c r="F13" s="99">
        <f>IF(OR(D13="-",E13=D13),"-",D13-IF(E13="-",0,E13))</f>
        <v>31608858.03999999</v>
      </c>
    </row>
    <row r="14" spans="1:6" ht="12.75">
      <c r="A14" s="100" t="s">
        <v>781</v>
      </c>
      <c r="B14" s="68"/>
      <c r="C14" s="89"/>
      <c r="D14" s="92"/>
      <c r="E14" s="69"/>
      <c r="F14" s="70"/>
    </row>
    <row r="15" spans="1:6" ht="12.75">
      <c r="A15" s="94" t="s">
        <v>200</v>
      </c>
      <c r="B15" s="95" t="s">
        <v>198</v>
      </c>
      <c r="C15" s="96" t="s">
        <v>201</v>
      </c>
      <c r="D15" s="97">
        <v>15096724.53</v>
      </c>
      <c r="E15" s="98">
        <v>12511185.89</v>
      </c>
      <c r="F15" s="99">
        <f aca="true" t="shared" si="0" ref="F15:F78">IF(OR(D15="-",E15=D15),"-",D15-IF(E15="-",0,E15))</f>
        <v>2585538.6399999987</v>
      </c>
    </row>
    <row r="16" spans="1:6" ht="45">
      <c r="A16" s="94" t="s">
        <v>202</v>
      </c>
      <c r="B16" s="95" t="s">
        <v>198</v>
      </c>
      <c r="C16" s="96" t="s">
        <v>203</v>
      </c>
      <c r="D16" s="97">
        <v>535950</v>
      </c>
      <c r="E16" s="98">
        <v>336872.5</v>
      </c>
      <c r="F16" s="99">
        <f t="shared" si="0"/>
        <v>199077.5</v>
      </c>
    </row>
    <row r="17" spans="1:6" ht="45">
      <c r="A17" s="94" t="s">
        <v>204</v>
      </c>
      <c r="B17" s="95" t="s">
        <v>198</v>
      </c>
      <c r="C17" s="96" t="s">
        <v>205</v>
      </c>
      <c r="D17" s="97">
        <v>535950</v>
      </c>
      <c r="E17" s="98">
        <v>336872.5</v>
      </c>
      <c r="F17" s="99">
        <f t="shared" si="0"/>
        <v>199077.5</v>
      </c>
    </row>
    <row r="18" spans="1:6" ht="33.75">
      <c r="A18" s="94" t="s">
        <v>206</v>
      </c>
      <c r="B18" s="95" t="s">
        <v>198</v>
      </c>
      <c r="C18" s="96" t="s">
        <v>207</v>
      </c>
      <c r="D18" s="97">
        <v>205000</v>
      </c>
      <c r="E18" s="98">
        <v>88660</v>
      </c>
      <c r="F18" s="99">
        <f t="shared" si="0"/>
        <v>116340</v>
      </c>
    </row>
    <row r="19" spans="1:6" ht="22.5">
      <c r="A19" s="94" t="s">
        <v>208</v>
      </c>
      <c r="B19" s="95" t="s">
        <v>198</v>
      </c>
      <c r="C19" s="96" t="s">
        <v>209</v>
      </c>
      <c r="D19" s="97">
        <v>3950</v>
      </c>
      <c r="E19" s="98">
        <v>3950</v>
      </c>
      <c r="F19" s="99" t="str">
        <f t="shared" si="0"/>
        <v>-</v>
      </c>
    </row>
    <row r="20" spans="1:6" ht="12.75">
      <c r="A20" s="42" t="s">
        <v>210</v>
      </c>
      <c r="B20" s="75" t="s">
        <v>198</v>
      </c>
      <c r="C20" s="86" t="s">
        <v>211</v>
      </c>
      <c r="D20" s="40">
        <v>3950</v>
      </c>
      <c r="E20" s="67">
        <v>3950</v>
      </c>
      <c r="F20" s="43" t="str">
        <f t="shared" si="0"/>
        <v>-</v>
      </c>
    </row>
    <row r="21" spans="1:6" ht="12.75">
      <c r="A21" s="42" t="s">
        <v>212</v>
      </c>
      <c r="B21" s="75" t="s">
        <v>198</v>
      </c>
      <c r="C21" s="86" t="s">
        <v>213</v>
      </c>
      <c r="D21" s="40">
        <v>3950</v>
      </c>
      <c r="E21" s="67">
        <v>3950</v>
      </c>
      <c r="F21" s="43" t="str">
        <f t="shared" si="0"/>
        <v>-</v>
      </c>
    </row>
    <row r="22" spans="1:6" ht="12.75">
      <c r="A22" s="42" t="s">
        <v>214</v>
      </c>
      <c r="B22" s="75" t="s">
        <v>198</v>
      </c>
      <c r="C22" s="86" t="s">
        <v>215</v>
      </c>
      <c r="D22" s="40">
        <v>3950</v>
      </c>
      <c r="E22" s="67">
        <v>3950</v>
      </c>
      <c r="F22" s="43" t="str">
        <f t="shared" si="0"/>
        <v>-</v>
      </c>
    </row>
    <row r="23" spans="1:6" ht="33.75">
      <c r="A23" s="94" t="s">
        <v>216</v>
      </c>
      <c r="B23" s="95" t="s">
        <v>198</v>
      </c>
      <c r="C23" s="96" t="s">
        <v>217</v>
      </c>
      <c r="D23" s="97">
        <v>201050</v>
      </c>
      <c r="E23" s="98">
        <v>84710</v>
      </c>
      <c r="F23" s="99">
        <f t="shared" si="0"/>
        <v>116340</v>
      </c>
    </row>
    <row r="24" spans="1:6" ht="12.75">
      <c r="A24" s="42" t="s">
        <v>210</v>
      </c>
      <c r="B24" s="75" t="s">
        <v>198</v>
      </c>
      <c r="C24" s="86" t="s">
        <v>218</v>
      </c>
      <c r="D24" s="40">
        <v>201050</v>
      </c>
      <c r="E24" s="67">
        <v>84710</v>
      </c>
      <c r="F24" s="43">
        <f t="shared" si="0"/>
        <v>116340</v>
      </c>
    </row>
    <row r="25" spans="1:6" ht="12.75">
      <c r="A25" s="42" t="s">
        <v>212</v>
      </c>
      <c r="B25" s="75" t="s">
        <v>198</v>
      </c>
      <c r="C25" s="86" t="s">
        <v>219</v>
      </c>
      <c r="D25" s="40">
        <v>150050</v>
      </c>
      <c r="E25" s="67">
        <v>68810</v>
      </c>
      <c r="F25" s="43">
        <f t="shared" si="0"/>
        <v>81240</v>
      </c>
    </row>
    <row r="26" spans="1:6" ht="12.75">
      <c r="A26" s="42" t="s">
        <v>214</v>
      </c>
      <c r="B26" s="75" t="s">
        <v>198</v>
      </c>
      <c r="C26" s="86" t="s">
        <v>220</v>
      </c>
      <c r="D26" s="40">
        <v>150050</v>
      </c>
      <c r="E26" s="67">
        <v>68810</v>
      </c>
      <c r="F26" s="43">
        <f t="shared" si="0"/>
        <v>81240</v>
      </c>
    </row>
    <row r="27" spans="1:6" ht="12.75">
      <c r="A27" s="42" t="s">
        <v>221</v>
      </c>
      <c r="B27" s="75" t="s">
        <v>198</v>
      </c>
      <c r="C27" s="86" t="s">
        <v>222</v>
      </c>
      <c r="D27" s="40">
        <v>51000</v>
      </c>
      <c r="E27" s="67">
        <v>15900</v>
      </c>
      <c r="F27" s="43">
        <f t="shared" si="0"/>
        <v>35100</v>
      </c>
    </row>
    <row r="28" spans="1:6" ht="67.5">
      <c r="A28" s="102" t="s">
        <v>223</v>
      </c>
      <c r="B28" s="95" t="s">
        <v>198</v>
      </c>
      <c r="C28" s="96" t="s">
        <v>224</v>
      </c>
      <c r="D28" s="97">
        <v>330950</v>
      </c>
      <c r="E28" s="98">
        <v>248212.5</v>
      </c>
      <c r="F28" s="99">
        <f t="shared" si="0"/>
        <v>82737.5</v>
      </c>
    </row>
    <row r="29" spans="1:6" ht="12.75">
      <c r="A29" s="94" t="s">
        <v>184</v>
      </c>
      <c r="B29" s="95" t="s">
        <v>198</v>
      </c>
      <c r="C29" s="96" t="s">
        <v>225</v>
      </c>
      <c r="D29" s="97">
        <v>330950</v>
      </c>
      <c r="E29" s="98">
        <v>248212.5</v>
      </c>
      <c r="F29" s="99">
        <f t="shared" si="0"/>
        <v>82737.5</v>
      </c>
    </row>
    <row r="30" spans="1:6" ht="12.75">
      <c r="A30" s="42" t="s">
        <v>210</v>
      </c>
      <c r="B30" s="75" t="s">
        <v>198</v>
      </c>
      <c r="C30" s="86" t="s">
        <v>226</v>
      </c>
      <c r="D30" s="40">
        <v>330950</v>
      </c>
      <c r="E30" s="67">
        <v>248212.5</v>
      </c>
      <c r="F30" s="43">
        <f t="shared" si="0"/>
        <v>82737.5</v>
      </c>
    </row>
    <row r="31" spans="1:6" ht="12.75">
      <c r="A31" s="42" t="s">
        <v>227</v>
      </c>
      <c r="B31" s="75" t="s">
        <v>198</v>
      </c>
      <c r="C31" s="86" t="s">
        <v>228</v>
      </c>
      <c r="D31" s="40">
        <v>330950</v>
      </c>
      <c r="E31" s="67">
        <v>248212.5</v>
      </c>
      <c r="F31" s="43">
        <f t="shared" si="0"/>
        <v>82737.5</v>
      </c>
    </row>
    <row r="32" spans="1:6" ht="22.5">
      <c r="A32" s="42" t="s">
        <v>229</v>
      </c>
      <c r="B32" s="75" t="s">
        <v>198</v>
      </c>
      <c r="C32" s="86" t="s">
        <v>230</v>
      </c>
      <c r="D32" s="40">
        <v>330950</v>
      </c>
      <c r="E32" s="67">
        <v>248212.5</v>
      </c>
      <c r="F32" s="43">
        <f t="shared" si="0"/>
        <v>82737.5</v>
      </c>
    </row>
    <row r="33" spans="1:6" ht="45">
      <c r="A33" s="94" t="s">
        <v>231</v>
      </c>
      <c r="B33" s="95" t="s">
        <v>198</v>
      </c>
      <c r="C33" s="96" t="s">
        <v>232</v>
      </c>
      <c r="D33" s="97">
        <v>9123524.04</v>
      </c>
      <c r="E33" s="98">
        <v>9123524.04</v>
      </c>
      <c r="F33" s="99" t="str">
        <f t="shared" si="0"/>
        <v>-</v>
      </c>
    </row>
    <row r="34" spans="1:6" ht="56.25">
      <c r="A34" s="94" t="s">
        <v>233</v>
      </c>
      <c r="B34" s="95" t="s">
        <v>198</v>
      </c>
      <c r="C34" s="96" t="s">
        <v>234</v>
      </c>
      <c r="D34" s="97">
        <v>170108.59</v>
      </c>
      <c r="E34" s="98">
        <v>170108.59</v>
      </c>
      <c r="F34" s="99" t="str">
        <f t="shared" si="0"/>
        <v>-</v>
      </c>
    </row>
    <row r="35" spans="1:6" ht="45">
      <c r="A35" s="94" t="s">
        <v>235</v>
      </c>
      <c r="B35" s="95" t="s">
        <v>198</v>
      </c>
      <c r="C35" s="96" t="s">
        <v>236</v>
      </c>
      <c r="D35" s="97">
        <v>170108.59</v>
      </c>
      <c r="E35" s="98">
        <v>170108.59</v>
      </c>
      <c r="F35" s="99" t="str">
        <f t="shared" si="0"/>
        <v>-</v>
      </c>
    </row>
    <row r="36" spans="1:6" ht="33.75">
      <c r="A36" s="94" t="s">
        <v>237</v>
      </c>
      <c r="B36" s="95" t="s">
        <v>198</v>
      </c>
      <c r="C36" s="96" t="s">
        <v>238</v>
      </c>
      <c r="D36" s="97">
        <v>170108.59</v>
      </c>
      <c r="E36" s="98">
        <v>170108.59</v>
      </c>
      <c r="F36" s="99" t="str">
        <f t="shared" si="0"/>
        <v>-</v>
      </c>
    </row>
    <row r="37" spans="1:6" ht="12.75">
      <c r="A37" s="42" t="s">
        <v>210</v>
      </c>
      <c r="B37" s="75" t="s">
        <v>198</v>
      </c>
      <c r="C37" s="86" t="s">
        <v>239</v>
      </c>
      <c r="D37" s="40">
        <v>170108.59</v>
      </c>
      <c r="E37" s="67">
        <v>170108.59</v>
      </c>
      <c r="F37" s="43" t="str">
        <f t="shared" si="0"/>
        <v>-</v>
      </c>
    </row>
    <row r="38" spans="1:6" ht="12.75">
      <c r="A38" s="42" t="s">
        <v>240</v>
      </c>
      <c r="B38" s="75" t="s">
        <v>198</v>
      </c>
      <c r="C38" s="86" t="s">
        <v>241</v>
      </c>
      <c r="D38" s="40">
        <v>170108.59</v>
      </c>
      <c r="E38" s="67">
        <v>170108.59</v>
      </c>
      <c r="F38" s="43" t="str">
        <f t="shared" si="0"/>
        <v>-</v>
      </c>
    </row>
    <row r="39" spans="1:6" ht="12.75">
      <c r="A39" s="42" t="s">
        <v>242</v>
      </c>
      <c r="B39" s="75" t="s">
        <v>198</v>
      </c>
      <c r="C39" s="86" t="s">
        <v>243</v>
      </c>
      <c r="D39" s="40">
        <v>130651.77</v>
      </c>
      <c r="E39" s="67">
        <v>130651.77</v>
      </c>
      <c r="F39" s="43" t="str">
        <f t="shared" si="0"/>
        <v>-</v>
      </c>
    </row>
    <row r="40" spans="1:6" ht="12.75">
      <c r="A40" s="42" t="s">
        <v>244</v>
      </c>
      <c r="B40" s="75" t="s">
        <v>198</v>
      </c>
      <c r="C40" s="86" t="s">
        <v>245</v>
      </c>
      <c r="D40" s="40">
        <v>39456.82</v>
      </c>
      <c r="E40" s="67">
        <v>39456.82</v>
      </c>
      <c r="F40" s="43" t="str">
        <f t="shared" si="0"/>
        <v>-</v>
      </c>
    </row>
    <row r="41" spans="1:6" ht="56.25">
      <c r="A41" s="94" t="s">
        <v>246</v>
      </c>
      <c r="B41" s="95" t="s">
        <v>198</v>
      </c>
      <c r="C41" s="96" t="s">
        <v>247</v>
      </c>
      <c r="D41" s="97">
        <v>8951415.45</v>
      </c>
      <c r="E41" s="98">
        <v>8951415.45</v>
      </c>
      <c r="F41" s="99" t="str">
        <f t="shared" si="0"/>
        <v>-</v>
      </c>
    </row>
    <row r="42" spans="1:6" ht="45">
      <c r="A42" s="94" t="s">
        <v>248</v>
      </c>
      <c r="B42" s="95" t="s">
        <v>198</v>
      </c>
      <c r="C42" s="96" t="s">
        <v>249</v>
      </c>
      <c r="D42" s="97">
        <v>333653.33</v>
      </c>
      <c r="E42" s="98">
        <v>333653.33</v>
      </c>
      <c r="F42" s="99" t="str">
        <f t="shared" si="0"/>
        <v>-</v>
      </c>
    </row>
    <row r="43" spans="1:6" ht="33.75">
      <c r="A43" s="94" t="s">
        <v>237</v>
      </c>
      <c r="B43" s="95" t="s">
        <v>198</v>
      </c>
      <c r="C43" s="96" t="s">
        <v>250</v>
      </c>
      <c r="D43" s="97">
        <v>333653.33</v>
      </c>
      <c r="E43" s="98">
        <v>333653.33</v>
      </c>
      <c r="F43" s="99" t="str">
        <f t="shared" si="0"/>
        <v>-</v>
      </c>
    </row>
    <row r="44" spans="1:6" ht="12.75">
      <c r="A44" s="42" t="s">
        <v>210</v>
      </c>
      <c r="B44" s="75" t="s">
        <v>198</v>
      </c>
      <c r="C44" s="86" t="s">
        <v>251</v>
      </c>
      <c r="D44" s="40">
        <v>333653.33</v>
      </c>
      <c r="E44" s="67">
        <v>333653.33</v>
      </c>
      <c r="F44" s="43" t="str">
        <f t="shared" si="0"/>
        <v>-</v>
      </c>
    </row>
    <row r="45" spans="1:6" ht="12.75">
      <c r="A45" s="42" t="s">
        <v>240</v>
      </c>
      <c r="B45" s="75" t="s">
        <v>198</v>
      </c>
      <c r="C45" s="86" t="s">
        <v>252</v>
      </c>
      <c r="D45" s="40">
        <v>333653.33</v>
      </c>
      <c r="E45" s="67">
        <v>333653.33</v>
      </c>
      <c r="F45" s="43" t="str">
        <f t="shared" si="0"/>
        <v>-</v>
      </c>
    </row>
    <row r="46" spans="1:6" ht="12.75">
      <c r="A46" s="42" t="s">
        <v>242</v>
      </c>
      <c r="B46" s="75" t="s">
        <v>198</v>
      </c>
      <c r="C46" s="86" t="s">
        <v>253</v>
      </c>
      <c r="D46" s="40">
        <v>262468.58</v>
      </c>
      <c r="E46" s="67">
        <v>262468.58</v>
      </c>
      <c r="F46" s="43" t="str">
        <f t="shared" si="0"/>
        <v>-</v>
      </c>
    </row>
    <row r="47" spans="1:6" ht="12.75">
      <c r="A47" s="42" t="s">
        <v>244</v>
      </c>
      <c r="B47" s="75" t="s">
        <v>198</v>
      </c>
      <c r="C47" s="86" t="s">
        <v>254</v>
      </c>
      <c r="D47" s="40">
        <v>71184.75</v>
      </c>
      <c r="E47" s="67">
        <v>71184.75</v>
      </c>
      <c r="F47" s="43" t="str">
        <f t="shared" si="0"/>
        <v>-</v>
      </c>
    </row>
    <row r="48" spans="1:6" ht="67.5">
      <c r="A48" s="94" t="s">
        <v>255</v>
      </c>
      <c r="B48" s="95" t="s">
        <v>198</v>
      </c>
      <c r="C48" s="96" t="s">
        <v>256</v>
      </c>
      <c r="D48" s="97">
        <v>7580000</v>
      </c>
      <c r="E48" s="98">
        <v>7580000</v>
      </c>
      <c r="F48" s="99" t="str">
        <f t="shared" si="0"/>
        <v>-</v>
      </c>
    </row>
    <row r="49" spans="1:6" ht="12.75">
      <c r="A49" s="94" t="s">
        <v>184</v>
      </c>
      <c r="B49" s="95" t="s">
        <v>198</v>
      </c>
      <c r="C49" s="96" t="s">
        <v>257</v>
      </c>
      <c r="D49" s="97">
        <v>7580000</v>
      </c>
      <c r="E49" s="98">
        <v>7580000</v>
      </c>
      <c r="F49" s="99" t="str">
        <f t="shared" si="0"/>
        <v>-</v>
      </c>
    </row>
    <row r="50" spans="1:6" ht="12.75">
      <c r="A50" s="42" t="s">
        <v>210</v>
      </c>
      <c r="B50" s="75" t="s">
        <v>198</v>
      </c>
      <c r="C50" s="86" t="s">
        <v>258</v>
      </c>
      <c r="D50" s="40">
        <v>7580000</v>
      </c>
      <c r="E50" s="67">
        <v>7580000</v>
      </c>
      <c r="F50" s="43" t="str">
        <f t="shared" si="0"/>
        <v>-</v>
      </c>
    </row>
    <row r="51" spans="1:6" ht="12.75">
      <c r="A51" s="42" t="s">
        <v>227</v>
      </c>
      <c r="B51" s="75" t="s">
        <v>198</v>
      </c>
      <c r="C51" s="86" t="s">
        <v>259</v>
      </c>
      <c r="D51" s="40">
        <v>7580000</v>
      </c>
      <c r="E51" s="67">
        <v>7580000</v>
      </c>
      <c r="F51" s="43" t="str">
        <f t="shared" si="0"/>
        <v>-</v>
      </c>
    </row>
    <row r="52" spans="1:6" ht="22.5">
      <c r="A52" s="42" t="s">
        <v>229</v>
      </c>
      <c r="B52" s="75" t="s">
        <v>198</v>
      </c>
      <c r="C52" s="86" t="s">
        <v>260</v>
      </c>
      <c r="D52" s="40">
        <v>7580000</v>
      </c>
      <c r="E52" s="67">
        <v>7580000</v>
      </c>
      <c r="F52" s="43" t="str">
        <f t="shared" si="0"/>
        <v>-</v>
      </c>
    </row>
    <row r="53" spans="1:6" ht="78.75">
      <c r="A53" s="102" t="s">
        <v>261</v>
      </c>
      <c r="B53" s="95" t="s">
        <v>198</v>
      </c>
      <c r="C53" s="96" t="s">
        <v>262</v>
      </c>
      <c r="D53" s="97">
        <v>1037762.12</v>
      </c>
      <c r="E53" s="98">
        <v>1037762.12</v>
      </c>
      <c r="F53" s="99" t="str">
        <f t="shared" si="0"/>
        <v>-</v>
      </c>
    </row>
    <row r="54" spans="1:6" ht="12.75">
      <c r="A54" s="94" t="s">
        <v>184</v>
      </c>
      <c r="B54" s="95" t="s">
        <v>198</v>
      </c>
      <c r="C54" s="96" t="s">
        <v>263</v>
      </c>
      <c r="D54" s="97">
        <v>1037762.12</v>
      </c>
      <c r="E54" s="98">
        <v>1037762.12</v>
      </c>
      <c r="F54" s="99" t="str">
        <f t="shared" si="0"/>
        <v>-</v>
      </c>
    </row>
    <row r="55" spans="1:6" ht="12.75">
      <c r="A55" s="42" t="s">
        <v>210</v>
      </c>
      <c r="B55" s="75" t="s">
        <v>198</v>
      </c>
      <c r="C55" s="86" t="s">
        <v>264</v>
      </c>
      <c r="D55" s="40">
        <v>1037762.12</v>
      </c>
      <c r="E55" s="67">
        <v>1037762.12</v>
      </c>
      <c r="F55" s="43" t="str">
        <f t="shared" si="0"/>
        <v>-</v>
      </c>
    </row>
    <row r="56" spans="1:6" ht="12.75">
      <c r="A56" s="42" t="s">
        <v>227</v>
      </c>
      <c r="B56" s="75" t="s">
        <v>198</v>
      </c>
      <c r="C56" s="86" t="s">
        <v>265</v>
      </c>
      <c r="D56" s="40">
        <v>1037762.12</v>
      </c>
      <c r="E56" s="67">
        <v>1037762.12</v>
      </c>
      <c r="F56" s="43" t="str">
        <f t="shared" si="0"/>
        <v>-</v>
      </c>
    </row>
    <row r="57" spans="1:6" ht="22.5">
      <c r="A57" s="42" t="s">
        <v>229</v>
      </c>
      <c r="B57" s="75" t="s">
        <v>198</v>
      </c>
      <c r="C57" s="86" t="s">
        <v>266</v>
      </c>
      <c r="D57" s="40">
        <v>1037762.12</v>
      </c>
      <c r="E57" s="67">
        <v>1037762.12</v>
      </c>
      <c r="F57" s="43" t="str">
        <f t="shared" si="0"/>
        <v>-</v>
      </c>
    </row>
    <row r="58" spans="1:6" ht="45">
      <c r="A58" s="94" t="s">
        <v>267</v>
      </c>
      <c r="B58" s="95" t="s">
        <v>198</v>
      </c>
      <c r="C58" s="96" t="s">
        <v>268</v>
      </c>
      <c r="D58" s="97">
        <v>2000</v>
      </c>
      <c r="E58" s="98">
        <v>2000</v>
      </c>
      <c r="F58" s="99" t="str">
        <f t="shared" si="0"/>
        <v>-</v>
      </c>
    </row>
    <row r="59" spans="1:6" ht="56.25">
      <c r="A59" s="94" t="s">
        <v>269</v>
      </c>
      <c r="B59" s="95" t="s">
        <v>198</v>
      </c>
      <c r="C59" s="96" t="s">
        <v>270</v>
      </c>
      <c r="D59" s="97">
        <v>2000</v>
      </c>
      <c r="E59" s="98">
        <v>2000</v>
      </c>
      <c r="F59" s="99" t="str">
        <f t="shared" si="0"/>
        <v>-</v>
      </c>
    </row>
    <row r="60" spans="1:6" ht="33.75">
      <c r="A60" s="94" t="s">
        <v>216</v>
      </c>
      <c r="B60" s="95" t="s">
        <v>198</v>
      </c>
      <c r="C60" s="96" t="s">
        <v>271</v>
      </c>
      <c r="D60" s="97">
        <v>2000</v>
      </c>
      <c r="E60" s="98">
        <v>2000</v>
      </c>
      <c r="F60" s="99" t="str">
        <f t="shared" si="0"/>
        <v>-</v>
      </c>
    </row>
    <row r="61" spans="1:6" ht="12.75">
      <c r="A61" s="42" t="s">
        <v>272</v>
      </c>
      <c r="B61" s="75" t="s">
        <v>198</v>
      </c>
      <c r="C61" s="86" t="s">
        <v>273</v>
      </c>
      <c r="D61" s="40">
        <v>2000</v>
      </c>
      <c r="E61" s="67">
        <v>2000</v>
      </c>
      <c r="F61" s="43" t="str">
        <f t="shared" si="0"/>
        <v>-</v>
      </c>
    </row>
    <row r="62" spans="1:6" ht="12.75">
      <c r="A62" s="42" t="s">
        <v>274</v>
      </c>
      <c r="B62" s="75" t="s">
        <v>198</v>
      </c>
      <c r="C62" s="86" t="s">
        <v>275</v>
      </c>
      <c r="D62" s="40">
        <v>2000</v>
      </c>
      <c r="E62" s="67">
        <v>2000</v>
      </c>
      <c r="F62" s="43" t="str">
        <f t="shared" si="0"/>
        <v>-</v>
      </c>
    </row>
    <row r="63" spans="1:6" ht="12.75">
      <c r="A63" s="94" t="s">
        <v>276</v>
      </c>
      <c r="B63" s="95" t="s">
        <v>198</v>
      </c>
      <c r="C63" s="96" t="s">
        <v>277</v>
      </c>
      <c r="D63" s="97">
        <v>915360</v>
      </c>
      <c r="E63" s="98">
        <v>915360</v>
      </c>
      <c r="F63" s="99" t="str">
        <f t="shared" si="0"/>
        <v>-</v>
      </c>
    </row>
    <row r="64" spans="1:6" ht="45">
      <c r="A64" s="94" t="s">
        <v>278</v>
      </c>
      <c r="B64" s="95" t="s">
        <v>198</v>
      </c>
      <c r="C64" s="96" t="s">
        <v>279</v>
      </c>
      <c r="D64" s="97">
        <v>915360</v>
      </c>
      <c r="E64" s="98">
        <v>915360</v>
      </c>
      <c r="F64" s="99" t="str">
        <f t="shared" si="0"/>
        <v>-</v>
      </c>
    </row>
    <row r="65" spans="1:6" ht="22.5">
      <c r="A65" s="94" t="s">
        <v>280</v>
      </c>
      <c r="B65" s="95" t="s">
        <v>198</v>
      </c>
      <c r="C65" s="96" t="s">
        <v>281</v>
      </c>
      <c r="D65" s="97">
        <v>915360</v>
      </c>
      <c r="E65" s="98">
        <v>915360</v>
      </c>
      <c r="F65" s="99" t="str">
        <f t="shared" si="0"/>
        <v>-</v>
      </c>
    </row>
    <row r="66" spans="1:6" ht="33.75">
      <c r="A66" s="94" t="s">
        <v>216</v>
      </c>
      <c r="B66" s="95" t="s">
        <v>198</v>
      </c>
      <c r="C66" s="96" t="s">
        <v>282</v>
      </c>
      <c r="D66" s="97">
        <v>915360</v>
      </c>
      <c r="E66" s="98">
        <v>915360</v>
      </c>
      <c r="F66" s="99" t="str">
        <f t="shared" si="0"/>
        <v>-</v>
      </c>
    </row>
    <row r="67" spans="1:6" ht="12.75">
      <c r="A67" s="42" t="s">
        <v>210</v>
      </c>
      <c r="B67" s="75" t="s">
        <v>198</v>
      </c>
      <c r="C67" s="86" t="s">
        <v>283</v>
      </c>
      <c r="D67" s="40">
        <v>915360</v>
      </c>
      <c r="E67" s="67">
        <v>915360</v>
      </c>
      <c r="F67" s="43" t="str">
        <f t="shared" si="0"/>
        <v>-</v>
      </c>
    </row>
    <row r="68" spans="1:6" ht="12.75">
      <c r="A68" s="42" t="s">
        <v>221</v>
      </c>
      <c r="B68" s="75" t="s">
        <v>198</v>
      </c>
      <c r="C68" s="86" t="s">
        <v>284</v>
      </c>
      <c r="D68" s="40">
        <v>915360</v>
      </c>
      <c r="E68" s="67">
        <v>915360</v>
      </c>
      <c r="F68" s="43" t="str">
        <f t="shared" si="0"/>
        <v>-</v>
      </c>
    </row>
    <row r="69" spans="1:6" ht="12.75">
      <c r="A69" s="94" t="s">
        <v>285</v>
      </c>
      <c r="B69" s="95" t="s">
        <v>198</v>
      </c>
      <c r="C69" s="96" t="s">
        <v>286</v>
      </c>
      <c r="D69" s="97">
        <v>376317.5</v>
      </c>
      <c r="E69" s="98" t="s">
        <v>794</v>
      </c>
      <c r="F69" s="99">
        <f t="shared" si="0"/>
        <v>376317.5</v>
      </c>
    </row>
    <row r="70" spans="1:6" ht="45">
      <c r="A70" s="94" t="s">
        <v>287</v>
      </c>
      <c r="B70" s="95" t="s">
        <v>198</v>
      </c>
      <c r="C70" s="96" t="s">
        <v>288</v>
      </c>
      <c r="D70" s="97">
        <v>376317.5</v>
      </c>
      <c r="E70" s="98" t="s">
        <v>794</v>
      </c>
      <c r="F70" s="99">
        <f t="shared" si="0"/>
        <v>376317.5</v>
      </c>
    </row>
    <row r="71" spans="1:6" ht="12.75">
      <c r="A71" s="94" t="s">
        <v>289</v>
      </c>
      <c r="B71" s="95" t="s">
        <v>198</v>
      </c>
      <c r="C71" s="96" t="s">
        <v>290</v>
      </c>
      <c r="D71" s="97">
        <v>376317.5</v>
      </c>
      <c r="E71" s="98" t="s">
        <v>794</v>
      </c>
      <c r="F71" s="99">
        <f t="shared" si="0"/>
        <v>376317.5</v>
      </c>
    </row>
    <row r="72" spans="1:6" ht="12.75">
      <c r="A72" s="94" t="s">
        <v>291</v>
      </c>
      <c r="B72" s="95" t="s">
        <v>198</v>
      </c>
      <c r="C72" s="96" t="s">
        <v>292</v>
      </c>
      <c r="D72" s="97">
        <v>376317.5</v>
      </c>
      <c r="E72" s="98" t="s">
        <v>794</v>
      </c>
      <c r="F72" s="99">
        <f t="shared" si="0"/>
        <v>376317.5</v>
      </c>
    </row>
    <row r="73" spans="1:6" ht="12.75">
      <c r="A73" s="42" t="s">
        <v>210</v>
      </c>
      <c r="B73" s="75" t="s">
        <v>198</v>
      </c>
      <c r="C73" s="86" t="s">
        <v>293</v>
      </c>
      <c r="D73" s="40">
        <v>376317.5</v>
      </c>
      <c r="E73" s="67" t="s">
        <v>794</v>
      </c>
      <c r="F73" s="43">
        <f t="shared" si="0"/>
        <v>376317.5</v>
      </c>
    </row>
    <row r="74" spans="1:6" ht="12.75">
      <c r="A74" s="42" t="s">
        <v>221</v>
      </c>
      <c r="B74" s="75" t="s">
        <v>198</v>
      </c>
      <c r="C74" s="86" t="s">
        <v>294</v>
      </c>
      <c r="D74" s="40">
        <v>376317.5</v>
      </c>
      <c r="E74" s="67" t="s">
        <v>794</v>
      </c>
      <c r="F74" s="43">
        <f t="shared" si="0"/>
        <v>376317.5</v>
      </c>
    </row>
    <row r="75" spans="1:6" ht="12.75">
      <c r="A75" s="94" t="s">
        <v>295</v>
      </c>
      <c r="B75" s="95" t="s">
        <v>198</v>
      </c>
      <c r="C75" s="96" t="s">
        <v>296</v>
      </c>
      <c r="D75" s="97">
        <v>4145572.99</v>
      </c>
      <c r="E75" s="98">
        <v>2135429.35</v>
      </c>
      <c r="F75" s="99">
        <f t="shared" si="0"/>
        <v>2010143.6400000001</v>
      </c>
    </row>
    <row r="76" spans="1:6" ht="45">
      <c r="A76" s="94" t="s">
        <v>297</v>
      </c>
      <c r="B76" s="95" t="s">
        <v>198</v>
      </c>
      <c r="C76" s="96" t="s">
        <v>298</v>
      </c>
      <c r="D76" s="97">
        <v>4025572.99</v>
      </c>
      <c r="E76" s="98">
        <v>2135429.35</v>
      </c>
      <c r="F76" s="99">
        <f t="shared" si="0"/>
        <v>1890143.6400000001</v>
      </c>
    </row>
    <row r="77" spans="1:6" ht="33.75">
      <c r="A77" s="94" t="s">
        <v>299</v>
      </c>
      <c r="B77" s="95" t="s">
        <v>198</v>
      </c>
      <c r="C77" s="96" t="s">
        <v>300</v>
      </c>
      <c r="D77" s="97">
        <v>28510.7</v>
      </c>
      <c r="E77" s="98">
        <v>28510.7</v>
      </c>
      <c r="F77" s="99" t="str">
        <f t="shared" si="0"/>
        <v>-</v>
      </c>
    </row>
    <row r="78" spans="1:6" ht="33.75">
      <c r="A78" s="94" t="s">
        <v>216</v>
      </c>
      <c r="B78" s="95" t="s">
        <v>198</v>
      </c>
      <c r="C78" s="96" t="s">
        <v>301</v>
      </c>
      <c r="D78" s="97">
        <v>28510.7</v>
      </c>
      <c r="E78" s="98">
        <v>28510.7</v>
      </c>
      <c r="F78" s="99" t="str">
        <f t="shared" si="0"/>
        <v>-</v>
      </c>
    </row>
    <row r="79" spans="1:6" ht="12.75">
      <c r="A79" s="42" t="s">
        <v>210</v>
      </c>
      <c r="B79" s="75" t="s">
        <v>198</v>
      </c>
      <c r="C79" s="86" t="s">
        <v>302</v>
      </c>
      <c r="D79" s="40">
        <v>28510.7</v>
      </c>
      <c r="E79" s="67">
        <v>28510.7</v>
      </c>
      <c r="F79" s="43" t="str">
        <f aca="true" t="shared" si="1" ref="F79:F142">IF(OR(D79="-",E79=D79),"-",D79-IF(E79="-",0,E79))</f>
        <v>-</v>
      </c>
    </row>
    <row r="80" spans="1:6" ht="12.75">
      <c r="A80" s="42" t="s">
        <v>221</v>
      </c>
      <c r="B80" s="75" t="s">
        <v>198</v>
      </c>
      <c r="C80" s="86" t="s">
        <v>303</v>
      </c>
      <c r="D80" s="40">
        <v>28510.7</v>
      </c>
      <c r="E80" s="67">
        <v>28510.7</v>
      </c>
      <c r="F80" s="43" t="str">
        <f t="shared" si="1"/>
        <v>-</v>
      </c>
    </row>
    <row r="81" spans="1:6" ht="33.75">
      <c r="A81" s="94" t="s">
        <v>304</v>
      </c>
      <c r="B81" s="95" t="s">
        <v>198</v>
      </c>
      <c r="C81" s="96" t="s">
        <v>305</v>
      </c>
      <c r="D81" s="97">
        <v>20047.33</v>
      </c>
      <c r="E81" s="98">
        <v>4340.4</v>
      </c>
      <c r="F81" s="99">
        <f t="shared" si="1"/>
        <v>15706.930000000002</v>
      </c>
    </row>
    <row r="82" spans="1:6" ht="33.75">
      <c r="A82" s="94" t="s">
        <v>216</v>
      </c>
      <c r="B82" s="95" t="s">
        <v>198</v>
      </c>
      <c r="C82" s="96" t="s">
        <v>306</v>
      </c>
      <c r="D82" s="97">
        <v>20047.33</v>
      </c>
      <c r="E82" s="98">
        <v>4340.4</v>
      </c>
      <c r="F82" s="99">
        <f t="shared" si="1"/>
        <v>15706.930000000002</v>
      </c>
    </row>
    <row r="83" spans="1:6" ht="12.75">
      <c r="A83" s="42" t="s">
        <v>210</v>
      </c>
      <c r="B83" s="75" t="s">
        <v>198</v>
      </c>
      <c r="C83" s="86" t="s">
        <v>307</v>
      </c>
      <c r="D83" s="40">
        <v>20047.33</v>
      </c>
      <c r="E83" s="67">
        <v>4340.4</v>
      </c>
      <c r="F83" s="43">
        <f t="shared" si="1"/>
        <v>15706.930000000002</v>
      </c>
    </row>
    <row r="84" spans="1:6" ht="12.75">
      <c r="A84" s="42" t="s">
        <v>212</v>
      </c>
      <c r="B84" s="75" t="s">
        <v>198</v>
      </c>
      <c r="C84" s="86" t="s">
        <v>308</v>
      </c>
      <c r="D84" s="40">
        <v>20047.33</v>
      </c>
      <c r="E84" s="67">
        <v>4340.4</v>
      </c>
      <c r="F84" s="43">
        <f t="shared" si="1"/>
        <v>15706.930000000002</v>
      </c>
    </row>
    <row r="85" spans="1:6" ht="12.75">
      <c r="A85" s="42" t="s">
        <v>214</v>
      </c>
      <c r="B85" s="75" t="s">
        <v>198</v>
      </c>
      <c r="C85" s="86" t="s">
        <v>309</v>
      </c>
      <c r="D85" s="40">
        <v>20047.33</v>
      </c>
      <c r="E85" s="67">
        <v>4340.4</v>
      </c>
      <c r="F85" s="43">
        <f t="shared" si="1"/>
        <v>15706.930000000002</v>
      </c>
    </row>
    <row r="86" spans="1:6" ht="56.25">
      <c r="A86" s="94" t="s">
        <v>310</v>
      </c>
      <c r="B86" s="95" t="s">
        <v>198</v>
      </c>
      <c r="C86" s="96" t="s">
        <v>311</v>
      </c>
      <c r="D86" s="97">
        <v>1766000</v>
      </c>
      <c r="E86" s="98">
        <v>108000</v>
      </c>
      <c r="F86" s="99">
        <f t="shared" si="1"/>
        <v>1658000</v>
      </c>
    </row>
    <row r="87" spans="1:6" ht="33.75">
      <c r="A87" s="94" t="s">
        <v>216</v>
      </c>
      <c r="B87" s="95" t="s">
        <v>198</v>
      </c>
      <c r="C87" s="96" t="s">
        <v>312</v>
      </c>
      <c r="D87" s="97">
        <v>1766000</v>
      </c>
      <c r="E87" s="98">
        <v>108000</v>
      </c>
      <c r="F87" s="99">
        <f t="shared" si="1"/>
        <v>1658000</v>
      </c>
    </row>
    <row r="88" spans="1:6" ht="12.75">
      <c r="A88" s="42" t="s">
        <v>210</v>
      </c>
      <c r="B88" s="75" t="s">
        <v>198</v>
      </c>
      <c r="C88" s="86" t="s">
        <v>313</v>
      </c>
      <c r="D88" s="40">
        <v>1766000</v>
      </c>
      <c r="E88" s="67">
        <v>108000</v>
      </c>
      <c r="F88" s="43">
        <f t="shared" si="1"/>
        <v>1658000</v>
      </c>
    </row>
    <row r="89" spans="1:6" ht="12.75">
      <c r="A89" s="42" t="s">
        <v>212</v>
      </c>
      <c r="B89" s="75" t="s">
        <v>198</v>
      </c>
      <c r="C89" s="86" t="s">
        <v>314</v>
      </c>
      <c r="D89" s="40">
        <v>1766000</v>
      </c>
      <c r="E89" s="67">
        <v>108000</v>
      </c>
      <c r="F89" s="43">
        <f t="shared" si="1"/>
        <v>1658000</v>
      </c>
    </row>
    <row r="90" spans="1:6" ht="12.75">
      <c r="A90" s="42" t="s">
        <v>214</v>
      </c>
      <c r="B90" s="75" t="s">
        <v>198</v>
      </c>
      <c r="C90" s="86" t="s">
        <v>315</v>
      </c>
      <c r="D90" s="40">
        <v>1766000</v>
      </c>
      <c r="E90" s="67">
        <v>108000</v>
      </c>
      <c r="F90" s="43">
        <f t="shared" si="1"/>
        <v>1658000</v>
      </c>
    </row>
    <row r="91" spans="1:6" ht="33.75">
      <c r="A91" s="94" t="s">
        <v>316</v>
      </c>
      <c r="B91" s="95" t="s">
        <v>198</v>
      </c>
      <c r="C91" s="96" t="s">
        <v>317</v>
      </c>
      <c r="D91" s="97">
        <v>8109.3</v>
      </c>
      <c r="E91" s="98">
        <v>3950</v>
      </c>
      <c r="F91" s="99">
        <f t="shared" si="1"/>
        <v>4159.3</v>
      </c>
    </row>
    <row r="92" spans="1:6" ht="22.5">
      <c r="A92" s="94" t="s">
        <v>208</v>
      </c>
      <c r="B92" s="95" t="s">
        <v>198</v>
      </c>
      <c r="C92" s="96" t="s">
        <v>318</v>
      </c>
      <c r="D92" s="97">
        <v>8109.3</v>
      </c>
      <c r="E92" s="98">
        <v>3950</v>
      </c>
      <c r="F92" s="99">
        <f t="shared" si="1"/>
        <v>4159.3</v>
      </c>
    </row>
    <row r="93" spans="1:6" ht="12.75">
      <c r="A93" s="42" t="s">
        <v>210</v>
      </c>
      <c r="B93" s="75" t="s">
        <v>198</v>
      </c>
      <c r="C93" s="86" t="s">
        <v>319</v>
      </c>
      <c r="D93" s="40">
        <v>8109.3</v>
      </c>
      <c r="E93" s="67">
        <v>3950</v>
      </c>
      <c r="F93" s="43">
        <f t="shared" si="1"/>
        <v>4159.3</v>
      </c>
    </row>
    <row r="94" spans="1:6" ht="12.75">
      <c r="A94" s="42" t="s">
        <v>212</v>
      </c>
      <c r="B94" s="75" t="s">
        <v>198</v>
      </c>
      <c r="C94" s="86" t="s">
        <v>320</v>
      </c>
      <c r="D94" s="40">
        <v>8109.3</v>
      </c>
      <c r="E94" s="67">
        <v>3950</v>
      </c>
      <c r="F94" s="43">
        <f t="shared" si="1"/>
        <v>4159.3</v>
      </c>
    </row>
    <row r="95" spans="1:6" ht="12.75">
      <c r="A95" s="42" t="s">
        <v>214</v>
      </c>
      <c r="B95" s="75" t="s">
        <v>198</v>
      </c>
      <c r="C95" s="86" t="s">
        <v>321</v>
      </c>
      <c r="D95" s="40">
        <v>8109.3</v>
      </c>
      <c r="E95" s="67">
        <v>3950</v>
      </c>
      <c r="F95" s="43">
        <f t="shared" si="1"/>
        <v>4159.3</v>
      </c>
    </row>
    <row r="96" spans="1:6" ht="45">
      <c r="A96" s="94" t="s">
        <v>322</v>
      </c>
      <c r="B96" s="95" t="s">
        <v>198</v>
      </c>
      <c r="C96" s="96" t="s">
        <v>323</v>
      </c>
      <c r="D96" s="97">
        <v>396000</v>
      </c>
      <c r="E96" s="98">
        <v>299321.77</v>
      </c>
      <c r="F96" s="99">
        <f t="shared" si="1"/>
        <v>96678.22999999998</v>
      </c>
    </row>
    <row r="97" spans="1:6" ht="33.75">
      <c r="A97" s="94" t="s">
        <v>216</v>
      </c>
      <c r="B97" s="95" t="s">
        <v>198</v>
      </c>
      <c r="C97" s="96" t="s">
        <v>324</v>
      </c>
      <c r="D97" s="97">
        <v>396000</v>
      </c>
      <c r="E97" s="98">
        <v>299321.77</v>
      </c>
      <c r="F97" s="99">
        <f t="shared" si="1"/>
        <v>96678.22999999998</v>
      </c>
    </row>
    <row r="98" spans="1:6" ht="12.75">
      <c r="A98" s="42" t="s">
        <v>210</v>
      </c>
      <c r="B98" s="75" t="s">
        <v>198</v>
      </c>
      <c r="C98" s="86" t="s">
        <v>325</v>
      </c>
      <c r="D98" s="40">
        <v>396000</v>
      </c>
      <c r="E98" s="67">
        <v>299321.77</v>
      </c>
      <c r="F98" s="43">
        <f t="shared" si="1"/>
        <v>96678.22999999998</v>
      </c>
    </row>
    <row r="99" spans="1:6" ht="12.75">
      <c r="A99" s="42" t="s">
        <v>212</v>
      </c>
      <c r="B99" s="75" t="s">
        <v>198</v>
      </c>
      <c r="C99" s="86" t="s">
        <v>326</v>
      </c>
      <c r="D99" s="40">
        <v>396000</v>
      </c>
      <c r="E99" s="67">
        <v>299321.77</v>
      </c>
      <c r="F99" s="43">
        <f t="shared" si="1"/>
        <v>96678.22999999998</v>
      </c>
    </row>
    <row r="100" spans="1:6" ht="12.75">
      <c r="A100" s="42" t="s">
        <v>214</v>
      </c>
      <c r="B100" s="75" t="s">
        <v>198</v>
      </c>
      <c r="C100" s="86" t="s">
        <v>327</v>
      </c>
      <c r="D100" s="40">
        <v>396000</v>
      </c>
      <c r="E100" s="67">
        <v>299321.77</v>
      </c>
      <c r="F100" s="43">
        <f t="shared" si="1"/>
        <v>96678.22999999998</v>
      </c>
    </row>
    <row r="101" spans="1:6" ht="33.75">
      <c r="A101" s="94" t="s">
        <v>328</v>
      </c>
      <c r="B101" s="95" t="s">
        <v>198</v>
      </c>
      <c r="C101" s="96" t="s">
        <v>329</v>
      </c>
      <c r="D101" s="97">
        <v>199254.99</v>
      </c>
      <c r="E101" s="98">
        <v>83655.81</v>
      </c>
      <c r="F101" s="99">
        <f t="shared" si="1"/>
        <v>115599.18</v>
      </c>
    </row>
    <row r="102" spans="1:6" ht="22.5">
      <c r="A102" s="94" t="s">
        <v>208</v>
      </c>
      <c r="B102" s="95" t="s">
        <v>198</v>
      </c>
      <c r="C102" s="96" t="s">
        <v>330</v>
      </c>
      <c r="D102" s="97">
        <v>4960</v>
      </c>
      <c r="E102" s="98">
        <v>4568.17</v>
      </c>
      <c r="F102" s="99">
        <f t="shared" si="1"/>
        <v>391.8299999999999</v>
      </c>
    </row>
    <row r="103" spans="1:6" ht="12.75">
      <c r="A103" s="42" t="s">
        <v>210</v>
      </c>
      <c r="B103" s="75" t="s">
        <v>198</v>
      </c>
      <c r="C103" s="86" t="s">
        <v>331</v>
      </c>
      <c r="D103" s="40">
        <v>4960</v>
      </c>
      <c r="E103" s="67">
        <v>4568.17</v>
      </c>
      <c r="F103" s="43">
        <f t="shared" si="1"/>
        <v>391.8299999999999</v>
      </c>
    </row>
    <row r="104" spans="1:6" ht="12.75">
      <c r="A104" s="42" t="s">
        <v>212</v>
      </c>
      <c r="B104" s="75" t="s">
        <v>198</v>
      </c>
      <c r="C104" s="86" t="s">
        <v>332</v>
      </c>
      <c r="D104" s="40">
        <v>4960</v>
      </c>
      <c r="E104" s="67">
        <v>4568.17</v>
      </c>
      <c r="F104" s="43">
        <f t="shared" si="1"/>
        <v>391.8299999999999</v>
      </c>
    </row>
    <row r="105" spans="1:6" ht="12.75">
      <c r="A105" s="42" t="s">
        <v>333</v>
      </c>
      <c r="B105" s="75" t="s">
        <v>198</v>
      </c>
      <c r="C105" s="86" t="s">
        <v>334</v>
      </c>
      <c r="D105" s="40">
        <v>4960</v>
      </c>
      <c r="E105" s="67">
        <v>4568.17</v>
      </c>
      <c r="F105" s="43">
        <f t="shared" si="1"/>
        <v>391.8299999999999</v>
      </c>
    </row>
    <row r="106" spans="1:6" ht="33.75">
      <c r="A106" s="94" t="s">
        <v>216</v>
      </c>
      <c r="B106" s="95" t="s">
        <v>198</v>
      </c>
      <c r="C106" s="96" t="s">
        <v>335</v>
      </c>
      <c r="D106" s="97">
        <v>194294.99</v>
      </c>
      <c r="E106" s="98">
        <v>79087.64</v>
      </c>
      <c r="F106" s="99">
        <f t="shared" si="1"/>
        <v>115207.34999999999</v>
      </c>
    </row>
    <row r="107" spans="1:6" ht="12.75">
      <c r="A107" s="42" t="s">
        <v>210</v>
      </c>
      <c r="B107" s="75" t="s">
        <v>198</v>
      </c>
      <c r="C107" s="86" t="s">
        <v>336</v>
      </c>
      <c r="D107" s="40">
        <v>194294.99</v>
      </c>
      <c r="E107" s="67">
        <v>79087.64</v>
      </c>
      <c r="F107" s="43">
        <f t="shared" si="1"/>
        <v>115207.34999999999</v>
      </c>
    </row>
    <row r="108" spans="1:6" ht="12.75">
      <c r="A108" s="42" t="s">
        <v>212</v>
      </c>
      <c r="B108" s="75" t="s">
        <v>198</v>
      </c>
      <c r="C108" s="86" t="s">
        <v>337</v>
      </c>
      <c r="D108" s="40">
        <v>110000</v>
      </c>
      <c r="E108" s="67">
        <v>53768.1</v>
      </c>
      <c r="F108" s="43">
        <f t="shared" si="1"/>
        <v>56231.9</v>
      </c>
    </row>
    <row r="109" spans="1:6" ht="12.75">
      <c r="A109" s="42" t="s">
        <v>338</v>
      </c>
      <c r="B109" s="75" t="s">
        <v>198</v>
      </c>
      <c r="C109" s="86" t="s">
        <v>339</v>
      </c>
      <c r="D109" s="40">
        <v>100000</v>
      </c>
      <c r="E109" s="67">
        <v>50000</v>
      </c>
      <c r="F109" s="43">
        <f t="shared" si="1"/>
        <v>50000</v>
      </c>
    </row>
    <row r="110" spans="1:6" ht="12.75">
      <c r="A110" s="42" t="s">
        <v>214</v>
      </c>
      <c r="B110" s="75" t="s">
        <v>198</v>
      </c>
      <c r="C110" s="86" t="s">
        <v>340</v>
      </c>
      <c r="D110" s="40">
        <v>10000</v>
      </c>
      <c r="E110" s="67">
        <v>3768.1</v>
      </c>
      <c r="F110" s="43">
        <f t="shared" si="1"/>
        <v>6231.9</v>
      </c>
    </row>
    <row r="111" spans="1:6" ht="12.75">
      <c r="A111" s="42" t="s">
        <v>221</v>
      </c>
      <c r="B111" s="75" t="s">
        <v>198</v>
      </c>
      <c r="C111" s="86" t="s">
        <v>341</v>
      </c>
      <c r="D111" s="40">
        <v>84294.99</v>
      </c>
      <c r="E111" s="67">
        <v>25319.54</v>
      </c>
      <c r="F111" s="43">
        <f t="shared" si="1"/>
        <v>58975.450000000004</v>
      </c>
    </row>
    <row r="112" spans="1:6" ht="67.5">
      <c r="A112" s="94" t="s">
        <v>342</v>
      </c>
      <c r="B112" s="95" t="s">
        <v>198</v>
      </c>
      <c r="C112" s="96" t="s">
        <v>343</v>
      </c>
      <c r="D112" s="97">
        <v>25000</v>
      </c>
      <c r="E112" s="98">
        <v>25000</v>
      </c>
      <c r="F112" s="99" t="str">
        <f t="shared" si="1"/>
        <v>-</v>
      </c>
    </row>
    <row r="113" spans="1:6" ht="12.75">
      <c r="A113" s="94" t="s">
        <v>184</v>
      </c>
      <c r="B113" s="95" t="s">
        <v>198</v>
      </c>
      <c r="C113" s="96" t="s">
        <v>344</v>
      </c>
      <c r="D113" s="97">
        <v>25000</v>
      </c>
      <c r="E113" s="98">
        <v>25000</v>
      </c>
      <c r="F113" s="99" t="str">
        <f t="shared" si="1"/>
        <v>-</v>
      </c>
    </row>
    <row r="114" spans="1:6" ht="12.75">
      <c r="A114" s="42" t="s">
        <v>210</v>
      </c>
      <c r="B114" s="75" t="s">
        <v>198</v>
      </c>
      <c r="C114" s="86" t="s">
        <v>345</v>
      </c>
      <c r="D114" s="40">
        <v>25000</v>
      </c>
      <c r="E114" s="67">
        <v>25000</v>
      </c>
      <c r="F114" s="43" t="str">
        <f t="shared" si="1"/>
        <v>-</v>
      </c>
    </row>
    <row r="115" spans="1:6" ht="12.75">
      <c r="A115" s="42" t="s">
        <v>227</v>
      </c>
      <c r="B115" s="75" t="s">
        <v>198</v>
      </c>
      <c r="C115" s="86" t="s">
        <v>346</v>
      </c>
      <c r="D115" s="40">
        <v>25000</v>
      </c>
      <c r="E115" s="67">
        <v>25000</v>
      </c>
      <c r="F115" s="43" t="str">
        <f t="shared" si="1"/>
        <v>-</v>
      </c>
    </row>
    <row r="116" spans="1:6" ht="22.5">
      <c r="A116" s="42" t="s">
        <v>229</v>
      </c>
      <c r="B116" s="75" t="s">
        <v>198</v>
      </c>
      <c r="C116" s="86" t="s">
        <v>347</v>
      </c>
      <c r="D116" s="40">
        <v>25000</v>
      </c>
      <c r="E116" s="67">
        <v>25000</v>
      </c>
      <c r="F116" s="43" t="str">
        <f t="shared" si="1"/>
        <v>-</v>
      </c>
    </row>
    <row r="117" spans="1:6" ht="101.25">
      <c r="A117" s="102" t="s">
        <v>348</v>
      </c>
      <c r="B117" s="95" t="s">
        <v>198</v>
      </c>
      <c r="C117" s="96" t="s">
        <v>349</v>
      </c>
      <c r="D117" s="97">
        <v>1545771</v>
      </c>
      <c r="E117" s="98">
        <v>1545771</v>
      </c>
      <c r="F117" s="99" t="str">
        <f t="shared" si="1"/>
        <v>-</v>
      </c>
    </row>
    <row r="118" spans="1:6" ht="12.75">
      <c r="A118" s="94" t="s">
        <v>184</v>
      </c>
      <c r="B118" s="95" t="s">
        <v>198</v>
      </c>
      <c r="C118" s="96" t="s">
        <v>350</v>
      </c>
      <c r="D118" s="97">
        <v>1545771</v>
      </c>
      <c r="E118" s="98">
        <v>1545771</v>
      </c>
      <c r="F118" s="99" t="str">
        <f t="shared" si="1"/>
        <v>-</v>
      </c>
    </row>
    <row r="119" spans="1:6" ht="12.75">
      <c r="A119" s="42" t="s">
        <v>210</v>
      </c>
      <c r="B119" s="75" t="s">
        <v>198</v>
      </c>
      <c r="C119" s="86" t="s">
        <v>351</v>
      </c>
      <c r="D119" s="40">
        <v>1545771</v>
      </c>
      <c r="E119" s="67">
        <v>1545771</v>
      </c>
      <c r="F119" s="43" t="str">
        <f t="shared" si="1"/>
        <v>-</v>
      </c>
    </row>
    <row r="120" spans="1:6" ht="12.75">
      <c r="A120" s="42" t="s">
        <v>227</v>
      </c>
      <c r="B120" s="75" t="s">
        <v>198</v>
      </c>
      <c r="C120" s="86" t="s">
        <v>352</v>
      </c>
      <c r="D120" s="40">
        <v>1545771</v>
      </c>
      <c r="E120" s="67">
        <v>1545771</v>
      </c>
      <c r="F120" s="43" t="str">
        <f t="shared" si="1"/>
        <v>-</v>
      </c>
    </row>
    <row r="121" spans="1:6" ht="22.5">
      <c r="A121" s="42" t="s">
        <v>229</v>
      </c>
      <c r="B121" s="75" t="s">
        <v>198</v>
      </c>
      <c r="C121" s="86" t="s">
        <v>353</v>
      </c>
      <c r="D121" s="40">
        <v>1545771</v>
      </c>
      <c r="E121" s="67">
        <v>1545771</v>
      </c>
      <c r="F121" s="43" t="str">
        <f t="shared" si="1"/>
        <v>-</v>
      </c>
    </row>
    <row r="122" spans="1:6" ht="33.75">
      <c r="A122" s="94" t="s">
        <v>354</v>
      </c>
      <c r="B122" s="95" t="s">
        <v>198</v>
      </c>
      <c r="C122" s="96" t="s">
        <v>355</v>
      </c>
      <c r="D122" s="97">
        <v>36879.67</v>
      </c>
      <c r="E122" s="98">
        <v>36879.67</v>
      </c>
      <c r="F122" s="99" t="str">
        <f t="shared" si="1"/>
        <v>-</v>
      </c>
    </row>
    <row r="123" spans="1:6" ht="12.75">
      <c r="A123" s="94" t="s">
        <v>184</v>
      </c>
      <c r="B123" s="95" t="s">
        <v>198</v>
      </c>
      <c r="C123" s="96" t="s">
        <v>356</v>
      </c>
      <c r="D123" s="97">
        <v>36879.67</v>
      </c>
      <c r="E123" s="98">
        <v>36879.67</v>
      </c>
      <c r="F123" s="99" t="str">
        <f t="shared" si="1"/>
        <v>-</v>
      </c>
    </row>
    <row r="124" spans="1:6" ht="12.75">
      <c r="A124" s="42" t="s">
        <v>210</v>
      </c>
      <c r="B124" s="75" t="s">
        <v>198</v>
      </c>
      <c r="C124" s="86" t="s">
        <v>357</v>
      </c>
      <c r="D124" s="40">
        <v>36879.67</v>
      </c>
      <c r="E124" s="67">
        <v>36879.67</v>
      </c>
      <c r="F124" s="43" t="str">
        <f t="shared" si="1"/>
        <v>-</v>
      </c>
    </row>
    <row r="125" spans="1:6" ht="12.75">
      <c r="A125" s="42" t="s">
        <v>227</v>
      </c>
      <c r="B125" s="75" t="s">
        <v>198</v>
      </c>
      <c r="C125" s="86" t="s">
        <v>358</v>
      </c>
      <c r="D125" s="40">
        <v>36879.67</v>
      </c>
      <c r="E125" s="67">
        <v>36879.67</v>
      </c>
      <c r="F125" s="43" t="str">
        <f t="shared" si="1"/>
        <v>-</v>
      </c>
    </row>
    <row r="126" spans="1:6" ht="22.5">
      <c r="A126" s="42" t="s">
        <v>229</v>
      </c>
      <c r="B126" s="75" t="s">
        <v>198</v>
      </c>
      <c r="C126" s="86" t="s">
        <v>359</v>
      </c>
      <c r="D126" s="40">
        <v>36879.67</v>
      </c>
      <c r="E126" s="67">
        <v>36879.67</v>
      </c>
      <c r="F126" s="43" t="str">
        <f t="shared" si="1"/>
        <v>-</v>
      </c>
    </row>
    <row r="127" spans="1:6" ht="45">
      <c r="A127" s="94" t="s">
        <v>360</v>
      </c>
      <c r="B127" s="95" t="s">
        <v>198</v>
      </c>
      <c r="C127" s="96" t="s">
        <v>361</v>
      </c>
      <c r="D127" s="97">
        <v>120000</v>
      </c>
      <c r="E127" s="98" t="s">
        <v>794</v>
      </c>
      <c r="F127" s="99">
        <f t="shared" si="1"/>
        <v>120000</v>
      </c>
    </row>
    <row r="128" spans="1:6" ht="22.5">
      <c r="A128" s="94" t="s">
        <v>362</v>
      </c>
      <c r="B128" s="95" t="s">
        <v>198</v>
      </c>
      <c r="C128" s="96" t="s">
        <v>363</v>
      </c>
      <c r="D128" s="97">
        <v>120000</v>
      </c>
      <c r="E128" s="98" t="s">
        <v>794</v>
      </c>
      <c r="F128" s="99">
        <f t="shared" si="1"/>
        <v>120000</v>
      </c>
    </row>
    <row r="129" spans="1:6" ht="90">
      <c r="A129" s="102" t="s">
        <v>364</v>
      </c>
      <c r="B129" s="95" t="s">
        <v>198</v>
      </c>
      <c r="C129" s="96" t="s">
        <v>365</v>
      </c>
      <c r="D129" s="97">
        <v>120000</v>
      </c>
      <c r="E129" s="98" t="s">
        <v>794</v>
      </c>
      <c r="F129" s="99">
        <f t="shared" si="1"/>
        <v>120000</v>
      </c>
    </row>
    <row r="130" spans="1:6" ht="12.75">
      <c r="A130" s="42" t="s">
        <v>210</v>
      </c>
      <c r="B130" s="75" t="s">
        <v>198</v>
      </c>
      <c r="C130" s="86" t="s">
        <v>366</v>
      </c>
      <c r="D130" s="40">
        <v>120000</v>
      </c>
      <c r="E130" s="67" t="s">
        <v>794</v>
      </c>
      <c r="F130" s="43">
        <f t="shared" si="1"/>
        <v>120000</v>
      </c>
    </row>
    <row r="131" spans="1:6" ht="12.75">
      <c r="A131" s="42" t="s">
        <v>221</v>
      </c>
      <c r="B131" s="75" t="s">
        <v>198</v>
      </c>
      <c r="C131" s="86" t="s">
        <v>367</v>
      </c>
      <c r="D131" s="40">
        <v>120000</v>
      </c>
      <c r="E131" s="67" t="s">
        <v>794</v>
      </c>
      <c r="F131" s="43">
        <f t="shared" si="1"/>
        <v>120000</v>
      </c>
    </row>
    <row r="132" spans="1:6" ht="22.5">
      <c r="A132" s="94" t="s">
        <v>368</v>
      </c>
      <c r="B132" s="95" t="s">
        <v>198</v>
      </c>
      <c r="C132" s="96" t="s">
        <v>369</v>
      </c>
      <c r="D132" s="97">
        <v>766563</v>
      </c>
      <c r="E132" s="98">
        <v>730743</v>
      </c>
      <c r="F132" s="99">
        <f t="shared" si="1"/>
        <v>35820</v>
      </c>
    </row>
    <row r="133" spans="1:6" ht="33.75">
      <c r="A133" s="94" t="s">
        <v>370</v>
      </c>
      <c r="B133" s="95" t="s">
        <v>198</v>
      </c>
      <c r="C133" s="96" t="s">
        <v>371</v>
      </c>
      <c r="D133" s="97">
        <v>566563</v>
      </c>
      <c r="E133" s="98">
        <v>530743</v>
      </c>
      <c r="F133" s="99">
        <f t="shared" si="1"/>
        <v>35820</v>
      </c>
    </row>
    <row r="134" spans="1:6" ht="78.75">
      <c r="A134" s="94" t="s">
        <v>372</v>
      </c>
      <c r="B134" s="95" t="s">
        <v>198</v>
      </c>
      <c r="C134" s="96" t="s">
        <v>373</v>
      </c>
      <c r="D134" s="97">
        <v>246563</v>
      </c>
      <c r="E134" s="98">
        <v>246563</v>
      </c>
      <c r="F134" s="99" t="str">
        <f t="shared" si="1"/>
        <v>-</v>
      </c>
    </row>
    <row r="135" spans="1:6" ht="180">
      <c r="A135" s="102" t="s">
        <v>374</v>
      </c>
      <c r="B135" s="95" t="s">
        <v>198</v>
      </c>
      <c r="C135" s="96" t="s">
        <v>375</v>
      </c>
      <c r="D135" s="97">
        <v>246563</v>
      </c>
      <c r="E135" s="98">
        <v>246563</v>
      </c>
      <c r="F135" s="99" t="str">
        <f t="shared" si="1"/>
        <v>-</v>
      </c>
    </row>
    <row r="136" spans="1:6" ht="33.75">
      <c r="A136" s="94" t="s">
        <v>216</v>
      </c>
      <c r="B136" s="95" t="s">
        <v>198</v>
      </c>
      <c r="C136" s="96" t="s">
        <v>376</v>
      </c>
      <c r="D136" s="97">
        <v>246563</v>
      </c>
      <c r="E136" s="98">
        <v>246563</v>
      </c>
      <c r="F136" s="99" t="str">
        <f t="shared" si="1"/>
        <v>-</v>
      </c>
    </row>
    <row r="137" spans="1:6" ht="12.75">
      <c r="A137" s="42" t="s">
        <v>210</v>
      </c>
      <c r="B137" s="75" t="s">
        <v>198</v>
      </c>
      <c r="C137" s="86" t="s">
        <v>377</v>
      </c>
      <c r="D137" s="40">
        <v>183000</v>
      </c>
      <c r="E137" s="67">
        <v>183000</v>
      </c>
      <c r="F137" s="43" t="str">
        <f t="shared" si="1"/>
        <v>-</v>
      </c>
    </row>
    <row r="138" spans="1:6" ht="12.75">
      <c r="A138" s="42" t="s">
        <v>212</v>
      </c>
      <c r="B138" s="75" t="s">
        <v>198</v>
      </c>
      <c r="C138" s="86" t="s">
        <v>378</v>
      </c>
      <c r="D138" s="40">
        <v>183000</v>
      </c>
      <c r="E138" s="67">
        <v>183000</v>
      </c>
      <c r="F138" s="43" t="str">
        <f t="shared" si="1"/>
        <v>-</v>
      </c>
    </row>
    <row r="139" spans="1:6" ht="12.75">
      <c r="A139" s="42" t="s">
        <v>379</v>
      </c>
      <c r="B139" s="75" t="s">
        <v>198</v>
      </c>
      <c r="C139" s="86" t="s">
        <v>380</v>
      </c>
      <c r="D139" s="40">
        <v>3000</v>
      </c>
      <c r="E139" s="67">
        <v>3000</v>
      </c>
      <c r="F139" s="43" t="str">
        <f t="shared" si="1"/>
        <v>-</v>
      </c>
    </row>
    <row r="140" spans="1:6" ht="12.75">
      <c r="A140" s="42" t="s">
        <v>214</v>
      </c>
      <c r="B140" s="75" t="s">
        <v>198</v>
      </c>
      <c r="C140" s="86" t="s">
        <v>381</v>
      </c>
      <c r="D140" s="40">
        <v>180000</v>
      </c>
      <c r="E140" s="67">
        <v>180000</v>
      </c>
      <c r="F140" s="43" t="str">
        <f t="shared" si="1"/>
        <v>-</v>
      </c>
    </row>
    <row r="141" spans="1:6" ht="12.75">
      <c r="A141" s="42" t="s">
        <v>272</v>
      </c>
      <c r="B141" s="75" t="s">
        <v>198</v>
      </c>
      <c r="C141" s="86" t="s">
        <v>382</v>
      </c>
      <c r="D141" s="40">
        <v>63563</v>
      </c>
      <c r="E141" s="67">
        <v>63563</v>
      </c>
      <c r="F141" s="43" t="str">
        <f t="shared" si="1"/>
        <v>-</v>
      </c>
    </row>
    <row r="142" spans="1:6" ht="12.75">
      <c r="A142" s="42" t="s">
        <v>383</v>
      </c>
      <c r="B142" s="75" t="s">
        <v>198</v>
      </c>
      <c r="C142" s="86" t="s">
        <v>384</v>
      </c>
      <c r="D142" s="40">
        <v>60057</v>
      </c>
      <c r="E142" s="67">
        <v>60057</v>
      </c>
      <c r="F142" s="43" t="str">
        <f t="shared" si="1"/>
        <v>-</v>
      </c>
    </row>
    <row r="143" spans="1:6" ht="12.75">
      <c r="A143" s="42" t="s">
        <v>274</v>
      </c>
      <c r="B143" s="75" t="s">
        <v>198</v>
      </c>
      <c r="C143" s="86" t="s">
        <v>385</v>
      </c>
      <c r="D143" s="40">
        <v>3506</v>
      </c>
      <c r="E143" s="67">
        <v>3506</v>
      </c>
      <c r="F143" s="43" t="str">
        <f aca="true" t="shared" si="2" ref="F143:F206">IF(OR(D143="-",E143=D143),"-",D143-IF(E143="-",0,E143))</f>
        <v>-</v>
      </c>
    </row>
    <row r="144" spans="1:6" ht="67.5">
      <c r="A144" s="102" t="s">
        <v>386</v>
      </c>
      <c r="B144" s="95" t="s">
        <v>198</v>
      </c>
      <c r="C144" s="96" t="s">
        <v>387</v>
      </c>
      <c r="D144" s="97">
        <v>320000</v>
      </c>
      <c r="E144" s="98">
        <v>284180</v>
      </c>
      <c r="F144" s="99">
        <f t="shared" si="2"/>
        <v>35820</v>
      </c>
    </row>
    <row r="145" spans="1:6" ht="67.5">
      <c r="A145" s="94" t="s">
        <v>388</v>
      </c>
      <c r="B145" s="95" t="s">
        <v>198</v>
      </c>
      <c r="C145" s="96" t="s">
        <v>389</v>
      </c>
      <c r="D145" s="97">
        <v>135000</v>
      </c>
      <c r="E145" s="98">
        <v>111680</v>
      </c>
      <c r="F145" s="99">
        <f t="shared" si="2"/>
        <v>23320</v>
      </c>
    </row>
    <row r="146" spans="1:6" ht="33.75">
      <c r="A146" s="94" t="s">
        <v>216</v>
      </c>
      <c r="B146" s="95" t="s">
        <v>198</v>
      </c>
      <c r="C146" s="96" t="s">
        <v>390</v>
      </c>
      <c r="D146" s="97">
        <v>65000</v>
      </c>
      <c r="E146" s="98">
        <v>41680</v>
      </c>
      <c r="F146" s="99">
        <f t="shared" si="2"/>
        <v>23320</v>
      </c>
    </row>
    <row r="147" spans="1:6" ht="12.75">
      <c r="A147" s="42" t="s">
        <v>210</v>
      </c>
      <c r="B147" s="75" t="s">
        <v>198</v>
      </c>
      <c r="C147" s="86" t="s">
        <v>391</v>
      </c>
      <c r="D147" s="40">
        <v>23320</v>
      </c>
      <c r="E147" s="67" t="s">
        <v>794</v>
      </c>
      <c r="F147" s="43">
        <f t="shared" si="2"/>
        <v>23320</v>
      </c>
    </row>
    <row r="148" spans="1:6" ht="12.75">
      <c r="A148" s="42" t="s">
        <v>212</v>
      </c>
      <c r="B148" s="75" t="s">
        <v>198</v>
      </c>
      <c r="C148" s="86" t="s">
        <v>392</v>
      </c>
      <c r="D148" s="40">
        <v>23320</v>
      </c>
      <c r="E148" s="67" t="s">
        <v>794</v>
      </c>
      <c r="F148" s="43">
        <f t="shared" si="2"/>
        <v>23320</v>
      </c>
    </row>
    <row r="149" spans="1:6" ht="12.75">
      <c r="A149" s="42" t="s">
        <v>214</v>
      </c>
      <c r="B149" s="75" t="s">
        <v>198</v>
      </c>
      <c r="C149" s="86" t="s">
        <v>393</v>
      </c>
      <c r="D149" s="40">
        <v>23320</v>
      </c>
      <c r="E149" s="67" t="s">
        <v>794</v>
      </c>
      <c r="F149" s="43">
        <f t="shared" si="2"/>
        <v>23320</v>
      </c>
    </row>
    <row r="150" spans="1:6" ht="12.75">
      <c r="A150" s="42" t="s">
        <v>272</v>
      </c>
      <c r="B150" s="75" t="s">
        <v>198</v>
      </c>
      <c r="C150" s="86" t="s">
        <v>394</v>
      </c>
      <c r="D150" s="40">
        <v>41680</v>
      </c>
      <c r="E150" s="67">
        <v>41680</v>
      </c>
      <c r="F150" s="43" t="str">
        <f t="shared" si="2"/>
        <v>-</v>
      </c>
    </row>
    <row r="151" spans="1:6" ht="12.75">
      <c r="A151" s="42" t="s">
        <v>383</v>
      </c>
      <c r="B151" s="75" t="s">
        <v>198</v>
      </c>
      <c r="C151" s="86" t="s">
        <v>395</v>
      </c>
      <c r="D151" s="40">
        <v>41680</v>
      </c>
      <c r="E151" s="67">
        <v>41680</v>
      </c>
      <c r="F151" s="43" t="str">
        <f t="shared" si="2"/>
        <v>-</v>
      </c>
    </row>
    <row r="152" spans="1:6" ht="12.75">
      <c r="A152" s="94" t="s">
        <v>396</v>
      </c>
      <c r="B152" s="95" t="s">
        <v>198</v>
      </c>
      <c r="C152" s="96" t="s">
        <v>397</v>
      </c>
      <c r="D152" s="97">
        <v>70000</v>
      </c>
      <c r="E152" s="98">
        <v>70000</v>
      </c>
      <c r="F152" s="99" t="str">
        <f t="shared" si="2"/>
        <v>-</v>
      </c>
    </row>
    <row r="153" spans="1:6" ht="12.75">
      <c r="A153" s="42" t="s">
        <v>210</v>
      </c>
      <c r="B153" s="75" t="s">
        <v>198</v>
      </c>
      <c r="C153" s="86" t="s">
        <v>398</v>
      </c>
      <c r="D153" s="40">
        <v>70000</v>
      </c>
      <c r="E153" s="67">
        <v>70000</v>
      </c>
      <c r="F153" s="43" t="str">
        <f t="shared" si="2"/>
        <v>-</v>
      </c>
    </row>
    <row r="154" spans="1:6" ht="12.75">
      <c r="A154" s="42" t="s">
        <v>221</v>
      </c>
      <c r="B154" s="75" t="s">
        <v>198</v>
      </c>
      <c r="C154" s="86" t="s">
        <v>399</v>
      </c>
      <c r="D154" s="40">
        <v>70000</v>
      </c>
      <c r="E154" s="67">
        <v>70000</v>
      </c>
      <c r="F154" s="43" t="str">
        <f t="shared" si="2"/>
        <v>-</v>
      </c>
    </row>
    <row r="155" spans="1:6" ht="67.5">
      <c r="A155" s="102" t="s">
        <v>400</v>
      </c>
      <c r="B155" s="95" t="s">
        <v>198</v>
      </c>
      <c r="C155" s="96" t="s">
        <v>401</v>
      </c>
      <c r="D155" s="97">
        <v>12500</v>
      </c>
      <c r="E155" s="98" t="s">
        <v>794</v>
      </c>
      <c r="F155" s="99">
        <f t="shared" si="2"/>
        <v>12500</v>
      </c>
    </row>
    <row r="156" spans="1:6" ht="33.75">
      <c r="A156" s="94" t="s">
        <v>216</v>
      </c>
      <c r="B156" s="95" t="s">
        <v>198</v>
      </c>
      <c r="C156" s="96" t="s">
        <v>402</v>
      </c>
      <c r="D156" s="97">
        <v>12500</v>
      </c>
      <c r="E156" s="98" t="s">
        <v>794</v>
      </c>
      <c r="F156" s="99">
        <f t="shared" si="2"/>
        <v>12500</v>
      </c>
    </row>
    <row r="157" spans="1:6" ht="12.75">
      <c r="A157" s="42" t="s">
        <v>272</v>
      </c>
      <c r="B157" s="75" t="s">
        <v>198</v>
      </c>
      <c r="C157" s="86" t="s">
        <v>403</v>
      </c>
      <c r="D157" s="40">
        <v>12500</v>
      </c>
      <c r="E157" s="67" t="s">
        <v>794</v>
      </c>
      <c r="F157" s="43">
        <f t="shared" si="2"/>
        <v>12500</v>
      </c>
    </row>
    <row r="158" spans="1:6" ht="12.75">
      <c r="A158" s="42" t="s">
        <v>383</v>
      </c>
      <c r="B158" s="75" t="s">
        <v>198</v>
      </c>
      <c r="C158" s="86" t="s">
        <v>404</v>
      </c>
      <c r="D158" s="40">
        <v>12500</v>
      </c>
      <c r="E158" s="67" t="s">
        <v>794</v>
      </c>
      <c r="F158" s="43">
        <f t="shared" si="2"/>
        <v>12500</v>
      </c>
    </row>
    <row r="159" spans="1:6" ht="90">
      <c r="A159" s="102" t="s">
        <v>405</v>
      </c>
      <c r="B159" s="95" t="s">
        <v>198</v>
      </c>
      <c r="C159" s="96" t="s">
        <v>406</v>
      </c>
      <c r="D159" s="97">
        <v>37500</v>
      </c>
      <c r="E159" s="98">
        <v>37500</v>
      </c>
      <c r="F159" s="99" t="str">
        <f t="shared" si="2"/>
        <v>-</v>
      </c>
    </row>
    <row r="160" spans="1:6" ht="12.75">
      <c r="A160" s="94" t="s">
        <v>184</v>
      </c>
      <c r="B160" s="95" t="s">
        <v>198</v>
      </c>
      <c r="C160" s="96" t="s">
        <v>407</v>
      </c>
      <c r="D160" s="97">
        <v>37500</v>
      </c>
      <c r="E160" s="98">
        <v>37500</v>
      </c>
      <c r="F160" s="99" t="str">
        <f t="shared" si="2"/>
        <v>-</v>
      </c>
    </row>
    <row r="161" spans="1:6" ht="12.75">
      <c r="A161" s="42" t="s">
        <v>210</v>
      </c>
      <c r="B161" s="75" t="s">
        <v>198</v>
      </c>
      <c r="C161" s="86" t="s">
        <v>408</v>
      </c>
      <c r="D161" s="40">
        <v>37500</v>
      </c>
      <c r="E161" s="67">
        <v>37500</v>
      </c>
      <c r="F161" s="43" t="str">
        <f t="shared" si="2"/>
        <v>-</v>
      </c>
    </row>
    <row r="162" spans="1:6" ht="12.75">
      <c r="A162" s="42" t="s">
        <v>227</v>
      </c>
      <c r="B162" s="75" t="s">
        <v>198</v>
      </c>
      <c r="C162" s="86" t="s">
        <v>409</v>
      </c>
      <c r="D162" s="40">
        <v>37500</v>
      </c>
      <c r="E162" s="67">
        <v>37500</v>
      </c>
      <c r="F162" s="43" t="str">
        <f t="shared" si="2"/>
        <v>-</v>
      </c>
    </row>
    <row r="163" spans="1:6" ht="22.5">
      <c r="A163" s="42" t="s">
        <v>229</v>
      </c>
      <c r="B163" s="75" t="s">
        <v>198</v>
      </c>
      <c r="C163" s="86" t="s">
        <v>410</v>
      </c>
      <c r="D163" s="40">
        <v>37500</v>
      </c>
      <c r="E163" s="67">
        <v>37500</v>
      </c>
      <c r="F163" s="43" t="str">
        <f t="shared" si="2"/>
        <v>-</v>
      </c>
    </row>
    <row r="164" spans="1:6" ht="101.25">
      <c r="A164" s="102" t="s">
        <v>1172</v>
      </c>
      <c r="B164" s="95" t="s">
        <v>198</v>
      </c>
      <c r="C164" s="96" t="s">
        <v>1173</v>
      </c>
      <c r="D164" s="97">
        <v>135000</v>
      </c>
      <c r="E164" s="98">
        <v>135000</v>
      </c>
      <c r="F164" s="99" t="str">
        <f t="shared" si="2"/>
        <v>-</v>
      </c>
    </row>
    <row r="165" spans="1:6" ht="12.75">
      <c r="A165" s="94" t="s">
        <v>184</v>
      </c>
      <c r="B165" s="95" t="s">
        <v>198</v>
      </c>
      <c r="C165" s="96" t="s">
        <v>1174</v>
      </c>
      <c r="D165" s="97">
        <v>135000</v>
      </c>
      <c r="E165" s="98">
        <v>135000</v>
      </c>
      <c r="F165" s="99" t="str">
        <f t="shared" si="2"/>
        <v>-</v>
      </c>
    </row>
    <row r="166" spans="1:6" ht="12.75">
      <c r="A166" s="42" t="s">
        <v>210</v>
      </c>
      <c r="B166" s="75" t="s">
        <v>198</v>
      </c>
      <c r="C166" s="86" t="s">
        <v>1175</v>
      </c>
      <c r="D166" s="40">
        <v>135000</v>
      </c>
      <c r="E166" s="67">
        <v>135000</v>
      </c>
      <c r="F166" s="43" t="str">
        <f t="shared" si="2"/>
        <v>-</v>
      </c>
    </row>
    <row r="167" spans="1:6" ht="12.75">
      <c r="A167" s="42" t="s">
        <v>227</v>
      </c>
      <c r="B167" s="75" t="s">
        <v>198</v>
      </c>
      <c r="C167" s="86" t="s">
        <v>1176</v>
      </c>
      <c r="D167" s="40">
        <v>135000</v>
      </c>
      <c r="E167" s="67">
        <v>135000</v>
      </c>
      <c r="F167" s="43" t="str">
        <f t="shared" si="2"/>
        <v>-</v>
      </c>
    </row>
    <row r="168" spans="1:6" ht="22.5">
      <c r="A168" s="42" t="s">
        <v>229</v>
      </c>
      <c r="B168" s="75" t="s">
        <v>198</v>
      </c>
      <c r="C168" s="86" t="s">
        <v>1177</v>
      </c>
      <c r="D168" s="40">
        <v>135000</v>
      </c>
      <c r="E168" s="67">
        <v>135000</v>
      </c>
      <c r="F168" s="43" t="str">
        <f t="shared" si="2"/>
        <v>-</v>
      </c>
    </row>
    <row r="169" spans="1:6" ht="22.5">
      <c r="A169" s="94" t="s">
        <v>1178</v>
      </c>
      <c r="B169" s="95" t="s">
        <v>198</v>
      </c>
      <c r="C169" s="96" t="s">
        <v>1179</v>
      </c>
      <c r="D169" s="97">
        <v>200000</v>
      </c>
      <c r="E169" s="98">
        <v>200000</v>
      </c>
      <c r="F169" s="99" t="str">
        <f t="shared" si="2"/>
        <v>-</v>
      </c>
    </row>
    <row r="170" spans="1:6" ht="67.5">
      <c r="A170" s="102" t="s">
        <v>386</v>
      </c>
      <c r="B170" s="95" t="s">
        <v>198</v>
      </c>
      <c r="C170" s="96" t="s">
        <v>1180</v>
      </c>
      <c r="D170" s="97">
        <v>200000</v>
      </c>
      <c r="E170" s="98">
        <v>200000</v>
      </c>
      <c r="F170" s="99" t="str">
        <f t="shared" si="2"/>
        <v>-</v>
      </c>
    </row>
    <row r="171" spans="1:6" ht="90">
      <c r="A171" s="102" t="s">
        <v>1181</v>
      </c>
      <c r="B171" s="95" t="s">
        <v>198</v>
      </c>
      <c r="C171" s="96" t="s">
        <v>1182</v>
      </c>
      <c r="D171" s="97">
        <v>200000</v>
      </c>
      <c r="E171" s="98">
        <v>200000</v>
      </c>
      <c r="F171" s="99" t="str">
        <f t="shared" si="2"/>
        <v>-</v>
      </c>
    </row>
    <row r="172" spans="1:6" ht="12.75">
      <c r="A172" s="94" t="s">
        <v>184</v>
      </c>
      <c r="B172" s="95" t="s">
        <v>198</v>
      </c>
      <c r="C172" s="96" t="s">
        <v>1183</v>
      </c>
      <c r="D172" s="97">
        <v>200000</v>
      </c>
      <c r="E172" s="98">
        <v>200000</v>
      </c>
      <c r="F172" s="99" t="str">
        <f t="shared" si="2"/>
        <v>-</v>
      </c>
    </row>
    <row r="173" spans="1:6" ht="12.75">
      <c r="A173" s="42" t="s">
        <v>210</v>
      </c>
      <c r="B173" s="75" t="s">
        <v>198</v>
      </c>
      <c r="C173" s="86" t="s">
        <v>1184</v>
      </c>
      <c r="D173" s="40">
        <v>200000</v>
      </c>
      <c r="E173" s="67">
        <v>200000</v>
      </c>
      <c r="F173" s="43" t="str">
        <f t="shared" si="2"/>
        <v>-</v>
      </c>
    </row>
    <row r="174" spans="1:6" ht="12.75">
      <c r="A174" s="42" t="s">
        <v>227</v>
      </c>
      <c r="B174" s="75" t="s">
        <v>198</v>
      </c>
      <c r="C174" s="86" t="s">
        <v>1185</v>
      </c>
      <c r="D174" s="40">
        <v>200000</v>
      </c>
      <c r="E174" s="67">
        <v>200000</v>
      </c>
      <c r="F174" s="43" t="str">
        <f t="shared" si="2"/>
        <v>-</v>
      </c>
    </row>
    <row r="175" spans="1:6" ht="22.5">
      <c r="A175" s="42" t="s">
        <v>229</v>
      </c>
      <c r="B175" s="75" t="s">
        <v>198</v>
      </c>
      <c r="C175" s="86" t="s">
        <v>1186</v>
      </c>
      <c r="D175" s="40">
        <v>200000</v>
      </c>
      <c r="E175" s="67">
        <v>200000</v>
      </c>
      <c r="F175" s="43" t="str">
        <f t="shared" si="2"/>
        <v>-</v>
      </c>
    </row>
    <row r="176" spans="1:6" ht="12.75">
      <c r="A176" s="94" t="s">
        <v>1187</v>
      </c>
      <c r="B176" s="95" t="s">
        <v>198</v>
      </c>
      <c r="C176" s="96" t="s">
        <v>1188</v>
      </c>
      <c r="D176" s="97">
        <v>14433433.52</v>
      </c>
      <c r="E176" s="98">
        <v>9575741.94</v>
      </c>
      <c r="F176" s="99">
        <f t="shared" si="2"/>
        <v>4857691.58</v>
      </c>
    </row>
    <row r="177" spans="1:6" ht="12.75">
      <c r="A177" s="94" t="s">
        <v>1189</v>
      </c>
      <c r="B177" s="95" t="s">
        <v>198</v>
      </c>
      <c r="C177" s="96" t="s">
        <v>1190</v>
      </c>
      <c r="D177" s="97">
        <v>13733433.52</v>
      </c>
      <c r="E177" s="98">
        <v>8875741.94</v>
      </c>
      <c r="F177" s="99">
        <f t="shared" si="2"/>
        <v>4857691.58</v>
      </c>
    </row>
    <row r="178" spans="1:6" ht="56.25">
      <c r="A178" s="94" t="s">
        <v>1191</v>
      </c>
      <c r="B178" s="95" t="s">
        <v>198</v>
      </c>
      <c r="C178" s="96" t="s">
        <v>1192</v>
      </c>
      <c r="D178" s="97">
        <v>11963254.52</v>
      </c>
      <c r="E178" s="98">
        <v>8421962.94</v>
      </c>
      <c r="F178" s="99">
        <f t="shared" si="2"/>
        <v>3541291.58</v>
      </c>
    </row>
    <row r="179" spans="1:6" ht="67.5">
      <c r="A179" s="94" t="s">
        <v>1193</v>
      </c>
      <c r="B179" s="95" t="s">
        <v>198</v>
      </c>
      <c r="C179" s="96" t="s">
        <v>1194</v>
      </c>
      <c r="D179" s="97">
        <v>2403210.98</v>
      </c>
      <c r="E179" s="98">
        <v>644278.39</v>
      </c>
      <c r="F179" s="99">
        <f t="shared" si="2"/>
        <v>1758932.5899999999</v>
      </c>
    </row>
    <row r="180" spans="1:6" ht="33.75">
      <c r="A180" s="94" t="s">
        <v>216</v>
      </c>
      <c r="B180" s="95" t="s">
        <v>198</v>
      </c>
      <c r="C180" s="96" t="s">
        <v>1195</v>
      </c>
      <c r="D180" s="97">
        <v>2403210.98</v>
      </c>
      <c r="E180" s="98">
        <v>644278.39</v>
      </c>
      <c r="F180" s="99">
        <f t="shared" si="2"/>
        <v>1758932.5899999999</v>
      </c>
    </row>
    <row r="181" spans="1:6" ht="12.75">
      <c r="A181" s="42" t="s">
        <v>210</v>
      </c>
      <c r="B181" s="75" t="s">
        <v>198</v>
      </c>
      <c r="C181" s="86" t="s">
        <v>1196</v>
      </c>
      <c r="D181" s="40">
        <v>1834726.98</v>
      </c>
      <c r="E181" s="67">
        <v>75794.39</v>
      </c>
      <c r="F181" s="43">
        <f t="shared" si="2"/>
        <v>1758932.59</v>
      </c>
    </row>
    <row r="182" spans="1:6" ht="12.75">
      <c r="A182" s="42" t="s">
        <v>212</v>
      </c>
      <c r="B182" s="75" t="s">
        <v>198</v>
      </c>
      <c r="C182" s="86" t="s">
        <v>1197</v>
      </c>
      <c r="D182" s="40">
        <v>1834726.98</v>
      </c>
      <c r="E182" s="67">
        <v>75794.39</v>
      </c>
      <c r="F182" s="43">
        <f t="shared" si="2"/>
        <v>1758932.59</v>
      </c>
    </row>
    <row r="183" spans="1:6" ht="12.75">
      <c r="A183" s="42" t="s">
        <v>1198</v>
      </c>
      <c r="B183" s="75" t="s">
        <v>198</v>
      </c>
      <c r="C183" s="86" t="s">
        <v>1199</v>
      </c>
      <c r="D183" s="40">
        <v>1834726.98</v>
      </c>
      <c r="E183" s="67">
        <v>75794.39</v>
      </c>
      <c r="F183" s="43">
        <f t="shared" si="2"/>
        <v>1758932.59</v>
      </c>
    </row>
    <row r="184" spans="1:6" ht="12.75">
      <c r="A184" s="42" t="s">
        <v>272</v>
      </c>
      <c r="B184" s="75" t="s">
        <v>198</v>
      </c>
      <c r="C184" s="86" t="s">
        <v>1200</v>
      </c>
      <c r="D184" s="40">
        <v>568484</v>
      </c>
      <c r="E184" s="67">
        <v>568484</v>
      </c>
      <c r="F184" s="43" t="str">
        <f t="shared" si="2"/>
        <v>-</v>
      </c>
    </row>
    <row r="185" spans="1:6" ht="12.75">
      <c r="A185" s="42" t="s">
        <v>274</v>
      </c>
      <c r="B185" s="75" t="s">
        <v>198</v>
      </c>
      <c r="C185" s="86" t="s">
        <v>1201</v>
      </c>
      <c r="D185" s="40">
        <v>568484</v>
      </c>
      <c r="E185" s="67">
        <v>568484</v>
      </c>
      <c r="F185" s="43" t="str">
        <f t="shared" si="2"/>
        <v>-</v>
      </c>
    </row>
    <row r="186" spans="1:6" ht="67.5">
      <c r="A186" s="94" t="s">
        <v>1202</v>
      </c>
      <c r="B186" s="95" t="s">
        <v>198</v>
      </c>
      <c r="C186" s="96" t="s">
        <v>1203</v>
      </c>
      <c r="D186" s="97">
        <v>683207</v>
      </c>
      <c r="E186" s="98">
        <v>341603.45</v>
      </c>
      <c r="F186" s="99">
        <f t="shared" si="2"/>
        <v>341603.55</v>
      </c>
    </row>
    <row r="187" spans="1:6" ht="33.75">
      <c r="A187" s="94" t="s">
        <v>216</v>
      </c>
      <c r="B187" s="95" t="s">
        <v>198</v>
      </c>
      <c r="C187" s="96" t="s">
        <v>1204</v>
      </c>
      <c r="D187" s="97">
        <v>683207</v>
      </c>
      <c r="E187" s="98">
        <v>341603.45</v>
      </c>
      <c r="F187" s="99">
        <f t="shared" si="2"/>
        <v>341603.55</v>
      </c>
    </row>
    <row r="188" spans="1:6" ht="12.75">
      <c r="A188" s="42" t="s">
        <v>210</v>
      </c>
      <c r="B188" s="75" t="s">
        <v>198</v>
      </c>
      <c r="C188" s="86" t="s">
        <v>1205</v>
      </c>
      <c r="D188" s="40">
        <v>683207</v>
      </c>
      <c r="E188" s="67">
        <v>341603.45</v>
      </c>
      <c r="F188" s="43">
        <f t="shared" si="2"/>
        <v>341603.55</v>
      </c>
    </row>
    <row r="189" spans="1:6" ht="12.75">
      <c r="A189" s="42" t="s">
        <v>212</v>
      </c>
      <c r="B189" s="75" t="s">
        <v>198</v>
      </c>
      <c r="C189" s="86" t="s">
        <v>1206</v>
      </c>
      <c r="D189" s="40">
        <v>683207</v>
      </c>
      <c r="E189" s="67">
        <v>341603.45</v>
      </c>
      <c r="F189" s="43">
        <f t="shared" si="2"/>
        <v>341603.55</v>
      </c>
    </row>
    <row r="190" spans="1:6" ht="12.75">
      <c r="A190" s="42" t="s">
        <v>338</v>
      </c>
      <c r="B190" s="75" t="s">
        <v>198</v>
      </c>
      <c r="C190" s="86" t="s">
        <v>1207</v>
      </c>
      <c r="D190" s="40">
        <v>683207</v>
      </c>
      <c r="E190" s="67">
        <v>341603.45</v>
      </c>
      <c r="F190" s="43">
        <f t="shared" si="2"/>
        <v>341603.55</v>
      </c>
    </row>
    <row r="191" spans="1:6" ht="78.75">
      <c r="A191" s="102" t="s">
        <v>1208</v>
      </c>
      <c r="B191" s="95" t="s">
        <v>198</v>
      </c>
      <c r="C191" s="96" t="s">
        <v>1209</v>
      </c>
      <c r="D191" s="97">
        <v>481484.32</v>
      </c>
      <c r="E191" s="98" t="s">
        <v>794</v>
      </c>
      <c r="F191" s="99">
        <f t="shared" si="2"/>
        <v>481484.32</v>
      </c>
    </row>
    <row r="192" spans="1:6" ht="33.75">
      <c r="A192" s="94" t="s">
        <v>216</v>
      </c>
      <c r="B192" s="95" t="s">
        <v>198</v>
      </c>
      <c r="C192" s="96" t="s">
        <v>1210</v>
      </c>
      <c r="D192" s="97">
        <v>481484.32</v>
      </c>
      <c r="E192" s="98" t="s">
        <v>794</v>
      </c>
      <c r="F192" s="99">
        <f t="shared" si="2"/>
        <v>481484.32</v>
      </c>
    </row>
    <row r="193" spans="1:6" ht="12.75">
      <c r="A193" s="42" t="s">
        <v>210</v>
      </c>
      <c r="B193" s="75" t="s">
        <v>198</v>
      </c>
      <c r="C193" s="86" t="s">
        <v>1211</v>
      </c>
      <c r="D193" s="40">
        <v>481484.32</v>
      </c>
      <c r="E193" s="67" t="s">
        <v>794</v>
      </c>
      <c r="F193" s="43">
        <f t="shared" si="2"/>
        <v>481484.32</v>
      </c>
    </row>
    <row r="194" spans="1:6" ht="12.75">
      <c r="A194" s="42" t="s">
        <v>212</v>
      </c>
      <c r="B194" s="75" t="s">
        <v>198</v>
      </c>
      <c r="C194" s="86" t="s">
        <v>1212</v>
      </c>
      <c r="D194" s="40">
        <v>481484.32</v>
      </c>
      <c r="E194" s="67" t="s">
        <v>794</v>
      </c>
      <c r="F194" s="43">
        <f t="shared" si="2"/>
        <v>481484.32</v>
      </c>
    </row>
    <row r="195" spans="1:6" ht="12.75">
      <c r="A195" s="42" t="s">
        <v>1198</v>
      </c>
      <c r="B195" s="75" t="s">
        <v>198</v>
      </c>
      <c r="C195" s="86" t="s">
        <v>1213</v>
      </c>
      <c r="D195" s="40">
        <v>481484.32</v>
      </c>
      <c r="E195" s="67" t="s">
        <v>794</v>
      </c>
      <c r="F195" s="43">
        <f t="shared" si="2"/>
        <v>481484.32</v>
      </c>
    </row>
    <row r="196" spans="1:6" ht="67.5">
      <c r="A196" s="102" t="s">
        <v>1214</v>
      </c>
      <c r="B196" s="95" t="s">
        <v>198</v>
      </c>
      <c r="C196" s="96" t="s">
        <v>1215</v>
      </c>
      <c r="D196" s="97">
        <v>79597.84</v>
      </c>
      <c r="E196" s="98">
        <v>24412.26</v>
      </c>
      <c r="F196" s="99">
        <f t="shared" si="2"/>
        <v>55185.58</v>
      </c>
    </row>
    <row r="197" spans="1:6" ht="33.75">
      <c r="A197" s="94" t="s">
        <v>216</v>
      </c>
      <c r="B197" s="95" t="s">
        <v>198</v>
      </c>
      <c r="C197" s="96" t="s">
        <v>1216</v>
      </c>
      <c r="D197" s="97">
        <v>79597.84</v>
      </c>
      <c r="E197" s="98">
        <v>24412.26</v>
      </c>
      <c r="F197" s="99">
        <f t="shared" si="2"/>
        <v>55185.58</v>
      </c>
    </row>
    <row r="198" spans="1:6" ht="12.75">
      <c r="A198" s="42" t="s">
        <v>210</v>
      </c>
      <c r="B198" s="75" t="s">
        <v>198</v>
      </c>
      <c r="C198" s="86" t="s">
        <v>1217</v>
      </c>
      <c r="D198" s="40">
        <v>79597.84</v>
      </c>
      <c r="E198" s="67">
        <v>24412.26</v>
      </c>
      <c r="F198" s="43">
        <f t="shared" si="2"/>
        <v>55185.58</v>
      </c>
    </row>
    <row r="199" spans="1:6" ht="12.75">
      <c r="A199" s="42" t="s">
        <v>212</v>
      </c>
      <c r="B199" s="75" t="s">
        <v>198</v>
      </c>
      <c r="C199" s="86" t="s">
        <v>1218</v>
      </c>
      <c r="D199" s="40">
        <v>79597.84</v>
      </c>
      <c r="E199" s="67">
        <v>24412.26</v>
      </c>
      <c r="F199" s="43">
        <f t="shared" si="2"/>
        <v>55185.58</v>
      </c>
    </row>
    <row r="200" spans="1:6" ht="12.75">
      <c r="A200" s="42" t="s">
        <v>1198</v>
      </c>
      <c r="B200" s="75" t="s">
        <v>198</v>
      </c>
      <c r="C200" s="86" t="s">
        <v>1219</v>
      </c>
      <c r="D200" s="40">
        <v>79597.84</v>
      </c>
      <c r="E200" s="67">
        <v>24412.26</v>
      </c>
      <c r="F200" s="43">
        <f t="shared" si="2"/>
        <v>55185.58</v>
      </c>
    </row>
    <row r="201" spans="1:6" ht="67.5">
      <c r="A201" s="94" t="s">
        <v>1220</v>
      </c>
      <c r="B201" s="95" t="s">
        <v>198</v>
      </c>
      <c r="C201" s="96" t="s">
        <v>1221</v>
      </c>
      <c r="D201" s="97">
        <v>592735.54</v>
      </c>
      <c r="E201" s="98" t="s">
        <v>794</v>
      </c>
      <c r="F201" s="99">
        <f t="shared" si="2"/>
        <v>592735.54</v>
      </c>
    </row>
    <row r="202" spans="1:6" ht="33.75">
      <c r="A202" s="94" t="s">
        <v>216</v>
      </c>
      <c r="B202" s="95" t="s">
        <v>198</v>
      </c>
      <c r="C202" s="96" t="s">
        <v>1222</v>
      </c>
      <c r="D202" s="97">
        <v>592735.54</v>
      </c>
      <c r="E202" s="98" t="s">
        <v>794</v>
      </c>
      <c r="F202" s="99">
        <f t="shared" si="2"/>
        <v>592735.54</v>
      </c>
    </row>
    <row r="203" spans="1:6" ht="12.75">
      <c r="A203" s="42" t="s">
        <v>210</v>
      </c>
      <c r="B203" s="75" t="s">
        <v>198</v>
      </c>
      <c r="C203" s="86" t="s">
        <v>1223</v>
      </c>
      <c r="D203" s="40">
        <v>592735.54</v>
      </c>
      <c r="E203" s="67" t="s">
        <v>794</v>
      </c>
      <c r="F203" s="43">
        <f t="shared" si="2"/>
        <v>592735.54</v>
      </c>
    </row>
    <row r="204" spans="1:6" ht="12.75">
      <c r="A204" s="42" t="s">
        <v>212</v>
      </c>
      <c r="B204" s="75" t="s">
        <v>198</v>
      </c>
      <c r="C204" s="86" t="s">
        <v>1224</v>
      </c>
      <c r="D204" s="40">
        <v>592735.54</v>
      </c>
      <c r="E204" s="67" t="s">
        <v>794</v>
      </c>
      <c r="F204" s="43">
        <f t="shared" si="2"/>
        <v>592735.54</v>
      </c>
    </row>
    <row r="205" spans="1:6" ht="12.75">
      <c r="A205" s="42" t="s">
        <v>1198</v>
      </c>
      <c r="B205" s="75" t="s">
        <v>198</v>
      </c>
      <c r="C205" s="86" t="s">
        <v>1225</v>
      </c>
      <c r="D205" s="40">
        <v>592735.54</v>
      </c>
      <c r="E205" s="67" t="s">
        <v>794</v>
      </c>
      <c r="F205" s="43">
        <f t="shared" si="2"/>
        <v>592735.54</v>
      </c>
    </row>
    <row r="206" spans="1:6" ht="22.5">
      <c r="A206" s="94" t="s">
        <v>1226</v>
      </c>
      <c r="B206" s="95" t="s">
        <v>198</v>
      </c>
      <c r="C206" s="96" t="s">
        <v>1227</v>
      </c>
      <c r="D206" s="97">
        <v>280797</v>
      </c>
      <c r="E206" s="98">
        <v>280797</v>
      </c>
      <c r="F206" s="99" t="str">
        <f t="shared" si="2"/>
        <v>-</v>
      </c>
    </row>
    <row r="207" spans="1:6" ht="12.75">
      <c r="A207" s="94" t="s">
        <v>184</v>
      </c>
      <c r="B207" s="95" t="s">
        <v>198</v>
      </c>
      <c r="C207" s="96" t="s">
        <v>1228</v>
      </c>
      <c r="D207" s="97">
        <v>280797</v>
      </c>
      <c r="E207" s="98">
        <v>280797</v>
      </c>
      <c r="F207" s="99" t="str">
        <f aca="true" t="shared" si="3" ref="F207:F270">IF(OR(D207="-",E207=D207),"-",D207-IF(E207="-",0,E207))</f>
        <v>-</v>
      </c>
    </row>
    <row r="208" spans="1:6" ht="12.75">
      <c r="A208" s="42" t="s">
        <v>210</v>
      </c>
      <c r="B208" s="75" t="s">
        <v>198</v>
      </c>
      <c r="C208" s="86" t="s">
        <v>411</v>
      </c>
      <c r="D208" s="40">
        <v>280797</v>
      </c>
      <c r="E208" s="67">
        <v>280797</v>
      </c>
      <c r="F208" s="43" t="str">
        <f t="shared" si="3"/>
        <v>-</v>
      </c>
    </row>
    <row r="209" spans="1:6" ht="12.75">
      <c r="A209" s="42" t="s">
        <v>227</v>
      </c>
      <c r="B209" s="75" t="s">
        <v>198</v>
      </c>
      <c r="C209" s="86" t="s">
        <v>412</v>
      </c>
      <c r="D209" s="40">
        <v>280797</v>
      </c>
      <c r="E209" s="67">
        <v>280797</v>
      </c>
      <c r="F209" s="43" t="str">
        <f t="shared" si="3"/>
        <v>-</v>
      </c>
    </row>
    <row r="210" spans="1:6" ht="22.5">
      <c r="A210" s="42" t="s">
        <v>229</v>
      </c>
      <c r="B210" s="75" t="s">
        <v>198</v>
      </c>
      <c r="C210" s="86" t="s">
        <v>413</v>
      </c>
      <c r="D210" s="40">
        <v>280797</v>
      </c>
      <c r="E210" s="67">
        <v>280797</v>
      </c>
      <c r="F210" s="43" t="str">
        <f t="shared" si="3"/>
        <v>-</v>
      </c>
    </row>
    <row r="211" spans="1:6" ht="78.75">
      <c r="A211" s="102" t="s">
        <v>414</v>
      </c>
      <c r="B211" s="95" t="s">
        <v>198</v>
      </c>
      <c r="C211" s="96" t="s">
        <v>415</v>
      </c>
      <c r="D211" s="97">
        <v>341603</v>
      </c>
      <c r="E211" s="98">
        <v>341603</v>
      </c>
      <c r="F211" s="99" t="str">
        <f t="shared" si="3"/>
        <v>-</v>
      </c>
    </row>
    <row r="212" spans="1:6" ht="33.75">
      <c r="A212" s="94" t="s">
        <v>216</v>
      </c>
      <c r="B212" s="95" t="s">
        <v>198</v>
      </c>
      <c r="C212" s="96" t="s">
        <v>416</v>
      </c>
      <c r="D212" s="97">
        <v>341603</v>
      </c>
      <c r="E212" s="98">
        <v>341603</v>
      </c>
      <c r="F212" s="99" t="str">
        <f t="shared" si="3"/>
        <v>-</v>
      </c>
    </row>
    <row r="213" spans="1:6" ht="12.75">
      <c r="A213" s="42" t="s">
        <v>210</v>
      </c>
      <c r="B213" s="75" t="s">
        <v>198</v>
      </c>
      <c r="C213" s="86" t="s">
        <v>417</v>
      </c>
      <c r="D213" s="40">
        <v>341603</v>
      </c>
      <c r="E213" s="67">
        <v>341603</v>
      </c>
      <c r="F213" s="43" t="str">
        <f t="shared" si="3"/>
        <v>-</v>
      </c>
    </row>
    <row r="214" spans="1:6" ht="12.75">
      <c r="A214" s="42" t="s">
        <v>212</v>
      </c>
      <c r="B214" s="75" t="s">
        <v>198</v>
      </c>
      <c r="C214" s="86" t="s">
        <v>418</v>
      </c>
      <c r="D214" s="40">
        <v>341603</v>
      </c>
      <c r="E214" s="67">
        <v>341603</v>
      </c>
      <c r="F214" s="43" t="str">
        <f t="shared" si="3"/>
        <v>-</v>
      </c>
    </row>
    <row r="215" spans="1:6" ht="12.75">
      <c r="A215" s="42" t="s">
        <v>338</v>
      </c>
      <c r="B215" s="75" t="s">
        <v>198</v>
      </c>
      <c r="C215" s="86" t="s">
        <v>419</v>
      </c>
      <c r="D215" s="40">
        <v>341603</v>
      </c>
      <c r="E215" s="67">
        <v>341603</v>
      </c>
      <c r="F215" s="43" t="str">
        <f t="shared" si="3"/>
        <v>-</v>
      </c>
    </row>
    <row r="216" spans="1:6" ht="33.75">
      <c r="A216" s="94" t="s">
        <v>420</v>
      </c>
      <c r="B216" s="95" t="s">
        <v>198</v>
      </c>
      <c r="C216" s="96" t="s">
        <v>421</v>
      </c>
      <c r="D216" s="97">
        <v>2348333</v>
      </c>
      <c r="E216" s="98">
        <v>2348333</v>
      </c>
      <c r="F216" s="99" t="str">
        <f t="shared" si="3"/>
        <v>-</v>
      </c>
    </row>
    <row r="217" spans="1:6" ht="12.75">
      <c r="A217" s="94" t="s">
        <v>184</v>
      </c>
      <c r="B217" s="95" t="s">
        <v>198</v>
      </c>
      <c r="C217" s="96" t="s">
        <v>422</v>
      </c>
      <c r="D217" s="97">
        <v>2348333</v>
      </c>
      <c r="E217" s="98">
        <v>2348333</v>
      </c>
      <c r="F217" s="99" t="str">
        <f t="shared" si="3"/>
        <v>-</v>
      </c>
    </row>
    <row r="218" spans="1:6" ht="12.75">
      <c r="A218" s="42" t="s">
        <v>210</v>
      </c>
      <c r="B218" s="75" t="s">
        <v>198</v>
      </c>
      <c r="C218" s="86" t="s">
        <v>423</v>
      </c>
      <c r="D218" s="40">
        <v>2348333</v>
      </c>
      <c r="E218" s="67">
        <v>2348333</v>
      </c>
      <c r="F218" s="43" t="str">
        <f t="shared" si="3"/>
        <v>-</v>
      </c>
    </row>
    <row r="219" spans="1:6" ht="12.75">
      <c r="A219" s="42" t="s">
        <v>227</v>
      </c>
      <c r="B219" s="75" t="s">
        <v>198</v>
      </c>
      <c r="C219" s="86" t="s">
        <v>424</v>
      </c>
      <c r="D219" s="40">
        <v>2348333</v>
      </c>
      <c r="E219" s="67">
        <v>2348333</v>
      </c>
      <c r="F219" s="43" t="str">
        <f t="shared" si="3"/>
        <v>-</v>
      </c>
    </row>
    <row r="220" spans="1:6" ht="22.5">
      <c r="A220" s="42" t="s">
        <v>229</v>
      </c>
      <c r="B220" s="75" t="s">
        <v>198</v>
      </c>
      <c r="C220" s="86" t="s">
        <v>425</v>
      </c>
      <c r="D220" s="40">
        <v>2348333</v>
      </c>
      <c r="E220" s="67">
        <v>2348333</v>
      </c>
      <c r="F220" s="43" t="str">
        <f t="shared" si="3"/>
        <v>-</v>
      </c>
    </row>
    <row r="221" spans="1:6" ht="90">
      <c r="A221" s="102" t="s">
        <v>426</v>
      </c>
      <c r="B221" s="95" t="s">
        <v>198</v>
      </c>
      <c r="C221" s="96" t="s">
        <v>427</v>
      </c>
      <c r="D221" s="97">
        <v>3110289.02</v>
      </c>
      <c r="E221" s="98">
        <v>3110289.02</v>
      </c>
      <c r="F221" s="99" t="str">
        <f t="shared" si="3"/>
        <v>-</v>
      </c>
    </row>
    <row r="222" spans="1:6" ht="12.75">
      <c r="A222" s="94" t="s">
        <v>184</v>
      </c>
      <c r="B222" s="95" t="s">
        <v>198</v>
      </c>
      <c r="C222" s="96" t="s">
        <v>428</v>
      </c>
      <c r="D222" s="97">
        <v>3110289.02</v>
      </c>
      <c r="E222" s="98">
        <v>3110289.02</v>
      </c>
      <c r="F222" s="99" t="str">
        <f t="shared" si="3"/>
        <v>-</v>
      </c>
    </row>
    <row r="223" spans="1:6" ht="12.75">
      <c r="A223" s="42" t="s">
        <v>210</v>
      </c>
      <c r="B223" s="75" t="s">
        <v>198</v>
      </c>
      <c r="C223" s="86" t="s">
        <v>429</v>
      </c>
      <c r="D223" s="40">
        <v>3110289.02</v>
      </c>
      <c r="E223" s="67">
        <v>3110289.02</v>
      </c>
      <c r="F223" s="43" t="str">
        <f t="shared" si="3"/>
        <v>-</v>
      </c>
    </row>
    <row r="224" spans="1:6" ht="12.75">
      <c r="A224" s="42" t="s">
        <v>227</v>
      </c>
      <c r="B224" s="75" t="s">
        <v>198</v>
      </c>
      <c r="C224" s="86" t="s">
        <v>430</v>
      </c>
      <c r="D224" s="40">
        <v>3110289.02</v>
      </c>
      <c r="E224" s="67">
        <v>3110289.02</v>
      </c>
      <c r="F224" s="43" t="str">
        <f t="shared" si="3"/>
        <v>-</v>
      </c>
    </row>
    <row r="225" spans="1:6" ht="22.5">
      <c r="A225" s="42" t="s">
        <v>229</v>
      </c>
      <c r="B225" s="75" t="s">
        <v>198</v>
      </c>
      <c r="C225" s="86" t="s">
        <v>431</v>
      </c>
      <c r="D225" s="40">
        <v>3110289.02</v>
      </c>
      <c r="E225" s="67">
        <v>3110289.02</v>
      </c>
      <c r="F225" s="43" t="str">
        <f t="shared" si="3"/>
        <v>-</v>
      </c>
    </row>
    <row r="226" spans="1:6" ht="101.25">
      <c r="A226" s="102" t="s">
        <v>432</v>
      </c>
      <c r="B226" s="95" t="s">
        <v>198</v>
      </c>
      <c r="C226" s="96" t="s">
        <v>433</v>
      </c>
      <c r="D226" s="97">
        <v>495223.28</v>
      </c>
      <c r="E226" s="98">
        <v>495223.28</v>
      </c>
      <c r="F226" s="99" t="str">
        <f t="shared" si="3"/>
        <v>-</v>
      </c>
    </row>
    <row r="227" spans="1:6" ht="12.75">
      <c r="A227" s="94" t="s">
        <v>184</v>
      </c>
      <c r="B227" s="95" t="s">
        <v>198</v>
      </c>
      <c r="C227" s="96" t="s">
        <v>434</v>
      </c>
      <c r="D227" s="97">
        <v>495223.28</v>
      </c>
      <c r="E227" s="98">
        <v>495223.28</v>
      </c>
      <c r="F227" s="99" t="str">
        <f t="shared" si="3"/>
        <v>-</v>
      </c>
    </row>
    <row r="228" spans="1:6" ht="12.75">
      <c r="A228" s="42" t="s">
        <v>210</v>
      </c>
      <c r="B228" s="75" t="s">
        <v>198</v>
      </c>
      <c r="C228" s="86" t="s">
        <v>435</v>
      </c>
      <c r="D228" s="40">
        <v>495223.28</v>
      </c>
      <c r="E228" s="67">
        <v>495223.28</v>
      </c>
      <c r="F228" s="43" t="str">
        <f t="shared" si="3"/>
        <v>-</v>
      </c>
    </row>
    <row r="229" spans="1:6" ht="12.75">
      <c r="A229" s="42" t="s">
        <v>227</v>
      </c>
      <c r="B229" s="75" t="s">
        <v>198</v>
      </c>
      <c r="C229" s="86" t="s">
        <v>436</v>
      </c>
      <c r="D229" s="40">
        <v>495223.28</v>
      </c>
      <c r="E229" s="67">
        <v>495223.28</v>
      </c>
      <c r="F229" s="43" t="str">
        <f t="shared" si="3"/>
        <v>-</v>
      </c>
    </row>
    <row r="230" spans="1:6" ht="22.5">
      <c r="A230" s="42" t="s">
        <v>229</v>
      </c>
      <c r="B230" s="75" t="s">
        <v>198</v>
      </c>
      <c r="C230" s="86" t="s">
        <v>437</v>
      </c>
      <c r="D230" s="40">
        <v>495223.28</v>
      </c>
      <c r="E230" s="67">
        <v>495223.28</v>
      </c>
      <c r="F230" s="43" t="str">
        <f t="shared" si="3"/>
        <v>-</v>
      </c>
    </row>
    <row r="231" spans="1:6" ht="90">
      <c r="A231" s="102" t="s">
        <v>438</v>
      </c>
      <c r="B231" s="95" t="s">
        <v>198</v>
      </c>
      <c r="C231" s="96" t="s">
        <v>439</v>
      </c>
      <c r="D231" s="97">
        <v>134546.16</v>
      </c>
      <c r="E231" s="98">
        <v>134546.16</v>
      </c>
      <c r="F231" s="99" t="str">
        <f t="shared" si="3"/>
        <v>-</v>
      </c>
    </row>
    <row r="232" spans="1:6" ht="12.75">
      <c r="A232" s="94" t="s">
        <v>184</v>
      </c>
      <c r="B232" s="95" t="s">
        <v>198</v>
      </c>
      <c r="C232" s="96" t="s">
        <v>440</v>
      </c>
      <c r="D232" s="97">
        <v>134546.16</v>
      </c>
      <c r="E232" s="98">
        <v>134546.16</v>
      </c>
      <c r="F232" s="99" t="str">
        <f t="shared" si="3"/>
        <v>-</v>
      </c>
    </row>
    <row r="233" spans="1:6" ht="12.75">
      <c r="A233" s="42" t="s">
        <v>210</v>
      </c>
      <c r="B233" s="75" t="s">
        <v>198</v>
      </c>
      <c r="C233" s="86" t="s">
        <v>441</v>
      </c>
      <c r="D233" s="40">
        <v>134546.16</v>
      </c>
      <c r="E233" s="67">
        <v>134546.16</v>
      </c>
      <c r="F233" s="43" t="str">
        <f t="shared" si="3"/>
        <v>-</v>
      </c>
    </row>
    <row r="234" spans="1:6" ht="12.75">
      <c r="A234" s="42" t="s">
        <v>227</v>
      </c>
      <c r="B234" s="75" t="s">
        <v>198</v>
      </c>
      <c r="C234" s="86" t="s">
        <v>442</v>
      </c>
      <c r="D234" s="40">
        <v>134546.16</v>
      </c>
      <c r="E234" s="67">
        <v>134546.16</v>
      </c>
      <c r="F234" s="43" t="str">
        <f t="shared" si="3"/>
        <v>-</v>
      </c>
    </row>
    <row r="235" spans="1:6" ht="22.5">
      <c r="A235" s="42" t="s">
        <v>229</v>
      </c>
      <c r="B235" s="75" t="s">
        <v>198</v>
      </c>
      <c r="C235" s="86" t="s">
        <v>443</v>
      </c>
      <c r="D235" s="40">
        <v>134546.16</v>
      </c>
      <c r="E235" s="67">
        <v>134546.16</v>
      </c>
      <c r="F235" s="43" t="str">
        <f t="shared" si="3"/>
        <v>-</v>
      </c>
    </row>
    <row r="236" spans="1:6" ht="90">
      <c r="A236" s="102" t="s">
        <v>444</v>
      </c>
      <c r="B236" s="95" t="s">
        <v>198</v>
      </c>
      <c r="C236" s="96" t="s">
        <v>445</v>
      </c>
      <c r="D236" s="97">
        <v>622699</v>
      </c>
      <c r="E236" s="98">
        <v>311349</v>
      </c>
      <c r="F236" s="99">
        <f t="shared" si="3"/>
        <v>311350</v>
      </c>
    </row>
    <row r="237" spans="1:6" ht="12.75">
      <c r="A237" s="94" t="s">
        <v>184</v>
      </c>
      <c r="B237" s="95" t="s">
        <v>198</v>
      </c>
      <c r="C237" s="96" t="s">
        <v>446</v>
      </c>
      <c r="D237" s="97">
        <v>622699</v>
      </c>
      <c r="E237" s="98">
        <v>311349</v>
      </c>
      <c r="F237" s="99">
        <f t="shared" si="3"/>
        <v>311350</v>
      </c>
    </row>
    <row r="238" spans="1:6" ht="12.75">
      <c r="A238" s="42" t="s">
        <v>210</v>
      </c>
      <c r="B238" s="75" t="s">
        <v>198</v>
      </c>
      <c r="C238" s="86" t="s">
        <v>447</v>
      </c>
      <c r="D238" s="40">
        <v>622699</v>
      </c>
      <c r="E238" s="67">
        <v>311349</v>
      </c>
      <c r="F238" s="43">
        <f t="shared" si="3"/>
        <v>311350</v>
      </c>
    </row>
    <row r="239" spans="1:6" ht="12.75">
      <c r="A239" s="42" t="s">
        <v>227</v>
      </c>
      <c r="B239" s="75" t="s">
        <v>198</v>
      </c>
      <c r="C239" s="86" t="s">
        <v>448</v>
      </c>
      <c r="D239" s="40">
        <v>622699</v>
      </c>
      <c r="E239" s="67">
        <v>311349</v>
      </c>
      <c r="F239" s="43">
        <f t="shared" si="3"/>
        <v>311350</v>
      </c>
    </row>
    <row r="240" spans="1:6" ht="22.5">
      <c r="A240" s="42" t="s">
        <v>229</v>
      </c>
      <c r="B240" s="75" t="s">
        <v>198</v>
      </c>
      <c r="C240" s="86" t="s">
        <v>449</v>
      </c>
      <c r="D240" s="40">
        <v>622699</v>
      </c>
      <c r="E240" s="67">
        <v>311349</v>
      </c>
      <c r="F240" s="43">
        <f t="shared" si="3"/>
        <v>311350</v>
      </c>
    </row>
    <row r="241" spans="1:6" ht="101.25">
      <c r="A241" s="102" t="s">
        <v>450</v>
      </c>
      <c r="B241" s="95" t="s">
        <v>198</v>
      </c>
      <c r="C241" s="96" t="s">
        <v>451</v>
      </c>
      <c r="D241" s="97">
        <v>389528.38</v>
      </c>
      <c r="E241" s="98">
        <v>389528.38</v>
      </c>
      <c r="F241" s="99" t="str">
        <f t="shared" si="3"/>
        <v>-</v>
      </c>
    </row>
    <row r="242" spans="1:6" ht="12.75">
      <c r="A242" s="94" t="s">
        <v>184</v>
      </c>
      <c r="B242" s="95" t="s">
        <v>198</v>
      </c>
      <c r="C242" s="96" t="s">
        <v>452</v>
      </c>
      <c r="D242" s="97">
        <v>389528.38</v>
      </c>
      <c r="E242" s="98">
        <v>389528.38</v>
      </c>
      <c r="F242" s="99" t="str">
        <f t="shared" si="3"/>
        <v>-</v>
      </c>
    </row>
    <row r="243" spans="1:6" ht="12.75">
      <c r="A243" s="42" t="s">
        <v>210</v>
      </c>
      <c r="B243" s="75" t="s">
        <v>198</v>
      </c>
      <c r="C243" s="86" t="s">
        <v>453</v>
      </c>
      <c r="D243" s="40">
        <v>389528.38</v>
      </c>
      <c r="E243" s="67">
        <v>389528.38</v>
      </c>
      <c r="F243" s="43" t="str">
        <f t="shared" si="3"/>
        <v>-</v>
      </c>
    </row>
    <row r="244" spans="1:6" ht="12.75">
      <c r="A244" s="42" t="s">
        <v>227</v>
      </c>
      <c r="B244" s="75" t="s">
        <v>198</v>
      </c>
      <c r="C244" s="86" t="s">
        <v>454</v>
      </c>
      <c r="D244" s="40">
        <v>389528.38</v>
      </c>
      <c r="E244" s="67">
        <v>389528.38</v>
      </c>
      <c r="F244" s="43" t="str">
        <f t="shared" si="3"/>
        <v>-</v>
      </c>
    </row>
    <row r="245" spans="1:6" ht="22.5">
      <c r="A245" s="42" t="s">
        <v>229</v>
      </c>
      <c r="B245" s="75" t="s">
        <v>198</v>
      </c>
      <c r="C245" s="86" t="s">
        <v>455</v>
      </c>
      <c r="D245" s="40">
        <v>389528.38</v>
      </c>
      <c r="E245" s="67">
        <v>389528.38</v>
      </c>
      <c r="F245" s="43" t="str">
        <f t="shared" si="3"/>
        <v>-</v>
      </c>
    </row>
    <row r="246" spans="1:6" ht="56.25">
      <c r="A246" s="94" t="s">
        <v>456</v>
      </c>
      <c r="B246" s="95" t="s">
        <v>198</v>
      </c>
      <c r="C246" s="96" t="s">
        <v>457</v>
      </c>
      <c r="D246" s="97">
        <v>1515872</v>
      </c>
      <c r="E246" s="98">
        <v>199472</v>
      </c>
      <c r="F246" s="99">
        <f t="shared" si="3"/>
        <v>1316400</v>
      </c>
    </row>
    <row r="247" spans="1:6" ht="67.5">
      <c r="A247" s="94" t="s">
        <v>458</v>
      </c>
      <c r="B247" s="95" t="s">
        <v>198</v>
      </c>
      <c r="C247" s="96" t="s">
        <v>459</v>
      </c>
      <c r="D247" s="97">
        <v>295000</v>
      </c>
      <c r="E247" s="98" t="s">
        <v>794</v>
      </c>
      <c r="F247" s="99">
        <f t="shared" si="3"/>
        <v>295000</v>
      </c>
    </row>
    <row r="248" spans="1:6" ht="33.75">
      <c r="A248" s="94" t="s">
        <v>216</v>
      </c>
      <c r="B248" s="95" t="s">
        <v>198</v>
      </c>
      <c r="C248" s="96" t="s">
        <v>460</v>
      </c>
      <c r="D248" s="97">
        <v>295000</v>
      </c>
      <c r="E248" s="98" t="s">
        <v>794</v>
      </c>
      <c r="F248" s="99">
        <f t="shared" si="3"/>
        <v>295000</v>
      </c>
    </row>
    <row r="249" spans="1:6" ht="12.75">
      <c r="A249" s="42" t="s">
        <v>210</v>
      </c>
      <c r="B249" s="75" t="s">
        <v>198</v>
      </c>
      <c r="C249" s="86" t="s">
        <v>461</v>
      </c>
      <c r="D249" s="40">
        <v>295000</v>
      </c>
      <c r="E249" s="67" t="s">
        <v>794</v>
      </c>
      <c r="F249" s="43">
        <f t="shared" si="3"/>
        <v>295000</v>
      </c>
    </row>
    <row r="250" spans="1:6" ht="12.75">
      <c r="A250" s="42" t="s">
        <v>212</v>
      </c>
      <c r="B250" s="75" t="s">
        <v>198</v>
      </c>
      <c r="C250" s="86" t="s">
        <v>462</v>
      </c>
      <c r="D250" s="40">
        <v>295000</v>
      </c>
      <c r="E250" s="67" t="s">
        <v>794</v>
      </c>
      <c r="F250" s="43">
        <f t="shared" si="3"/>
        <v>295000</v>
      </c>
    </row>
    <row r="251" spans="1:6" ht="12.75">
      <c r="A251" s="42" t="s">
        <v>214</v>
      </c>
      <c r="B251" s="75" t="s">
        <v>198</v>
      </c>
      <c r="C251" s="86" t="s">
        <v>463</v>
      </c>
      <c r="D251" s="40">
        <v>295000</v>
      </c>
      <c r="E251" s="67" t="s">
        <v>794</v>
      </c>
      <c r="F251" s="43">
        <f t="shared" si="3"/>
        <v>295000</v>
      </c>
    </row>
    <row r="252" spans="1:6" ht="78.75">
      <c r="A252" s="102" t="s">
        <v>464</v>
      </c>
      <c r="B252" s="95" t="s">
        <v>198</v>
      </c>
      <c r="C252" s="96" t="s">
        <v>465</v>
      </c>
      <c r="D252" s="97">
        <v>711400</v>
      </c>
      <c r="E252" s="98" t="s">
        <v>794</v>
      </c>
      <c r="F252" s="99">
        <f t="shared" si="3"/>
        <v>711400</v>
      </c>
    </row>
    <row r="253" spans="1:6" ht="33.75">
      <c r="A253" s="94" t="s">
        <v>216</v>
      </c>
      <c r="B253" s="95" t="s">
        <v>198</v>
      </c>
      <c r="C253" s="96" t="s">
        <v>466</v>
      </c>
      <c r="D253" s="97">
        <v>711400</v>
      </c>
      <c r="E253" s="98" t="s">
        <v>794</v>
      </c>
      <c r="F253" s="99">
        <f t="shared" si="3"/>
        <v>711400</v>
      </c>
    </row>
    <row r="254" spans="1:6" ht="12.75">
      <c r="A254" s="42" t="s">
        <v>210</v>
      </c>
      <c r="B254" s="75" t="s">
        <v>198</v>
      </c>
      <c r="C254" s="86" t="s">
        <v>467</v>
      </c>
      <c r="D254" s="40">
        <v>711400</v>
      </c>
      <c r="E254" s="67" t="s">
        <v>794</v>
      </c>
      <c r="F254" s="43">
        <f t="shared" si="3"/>
        <v>711400</v>
      </c>
    </row>
    <row r="255" spans="1:6" ht="12.75">
      <c r="A255" s="42" t="s">
        <v>212</v>
      </c>
      <c r="B255" s="75" t="s">
        <v>198</v>
      </c>
      <c r="C255" s="86" t="s">
        <v>468</v>
      </c>
      <c r="D255" s="40">
        <v>711400</v>
      </c>
      <c r="E255" s="67" t="s">
        <v>794</v>
      </c>
      <c r="F255" s="43">
        <f t="shared" si="3"/>
        <v>711400</v>
      </c>
    </row>
    <row r="256" spans="1:6" ht="12.75">
      <c r="A256" s="42" t="s">
        <v>1198</v>
      </c>
      <c r="B256" s="75" t="s">
        <v>198</v>
      </c>
      <c r="C256" s="86" t="s">
        <v>469</v>
      </c>
      <c r="D256" s="40">
        <v>711400</v>
      </c>
      <c r="E256" s="67" t="s">
        <v>794</v>
      </c>
      <c r="F256" s="43">
        <f t="shared" si="3"/>
        <v>711400</v>
      </c>
    </row>
    <row r="257" spans="1:6" ht="67.5">
      <c r="A257" s="94" t="s">
        <v>470</v>
      </c>
      <c r="B257" s="95" t="s">
        <v>198</v>
      </c>
      <c r="C257" s="96" t="s">
        <v>471</v>
      </c>
      <c r="D257" s="97">
        <v>310000</v>
      </c>
      <c r="E257" s="98" t="s">
        <v>794</v>
      </c>
      <c r="F257" s="99">
        <f t="shared" si="3"/>
        <v>310000</v>
      </c>
    </row>
    <row r="258" spans="1:6" ht="33.75">
      <c r="A258" s="94" t="s">
        <v>216</v>
      </c>
      <c r="B258" s="95" t="s">
        <v>198</v>
      </c>
      <c r="C258" s="96" t="s">
        <v>472</v>
      </c>
      <c r="D258" s="97">
        <v>310000</v>
      </c>
      <c r="E258" s="98" t="s">
        <v>794</v>
      </c>
      <c r="F258" s="99">
        <f t="shared" si="3"/>
        <v>310000</v>
      </c>
    </row>
    <row r="259" spans="1:6" ht="12.75">
      <c r="A259" s="42" t="s">
        <v>210</v>
      </c>
      <c r="B259" s="75" t="s">
        <v>198</v>
      </c>
      <c r="C259" s="86" t="s">
        <v>473</v>
      </c>
      <c r="D259" s="40">
        <v>310000</v>
      </c>
      <c r="E259" s="67" t="s">
        <v>794</v>
      </c>
      <c r="F259" s="43">
        <f t="shared" si="3"/>
        <v>310000</v>
      </c>
    </row>
    <row r="260" spans="1:6" ht="12.75">
      <c r="A260" s="42" t="s">
        <v>212</v>
      </c>
      <c r="B260" s="75" t="s">
        <v>198</v>
      </c>
      <c r="C260" s="86" t="s">
        <v>474</v>
      </c>
      <c r="D260" s="40">
        <v>310000</v>
      </c>
      <c r="E260" s="67" t="s">
        <v>794</v>
      </c>
      <c r="F260" s="43">
        <f t="shared" si="3"/>
        <v>310000</v>
      </c>
    </row>
    <row r="261" spans="1:6" ht="12.75">
      <c r="A261" s="42" t="s">
        <v>1198</v>
      </c>
      <c r="B261" s="75" t="s">
        <v>198</v>
      </c>
      <c r="C261" s="86" t="s">
        <v>475</v>
      </c>
      <c r="D261" s="40">
        <v>310000</v>
      </c>
      <c r="E261" s="67" t="s">
        <v>794</v>
      </c>
      <c r="F261" s="43">
        <f t="shared" si="3"/>
        <v>310000</v>
      </c>
    </row>
    <row r="262" spans="1:6" ht="90">
      <c r="A262" s="102" t="s">
        <v>476</v>
      </c>
      <c r="B262" s="95" t="s">
        <v>198</v>
      </c>
      <c r="C262" s="96" t="s">
        <v>477</v>
      </c>
      <c r="D262" s="97">
        <v>199472</v>
      </c>
      <c r="E262" s="98">
        <v>199472</v>
      </c>
      <c r="F262" s="99" t="str">
        <f t="shared" si="3"/>
        <v>-</v>
      </c>
    </row>
    <row r="263" spans="1:6" ht="12.75">
      <c r="A263" s="94" t="s">
        <v>184</v>
      </c>
      <c r="B263" s="95" t="s">
        <v>198</v>
      </c>
      <c r="C263" s="96" t="s">
        <v>478</v>
      </c>
      <c r="D263" s="97">
        <v>199472</v>
      </c>
      <c r="E263" s="98">
        <v>199472</v>
      </c>
      <c r="F263" s="99" t="str">
        <f t="shared" si="3"/>
        <v>-</v>
      </c>
    </row>
    <row r="264" spans="1:6" ht="12.75">
      <c r="A264" s="42" t="s">
        <v>210</v>
      </c>
      <c r="B264" s="75" t="s">
        <v>198</v>
      </c>
      <c r="C264" s="86" t="s">
        <v>479</v>
      </c>
      <c r="D264" s="40">
        <v>199472</v>
      </c>
      <c r="E264" s="67">
        <v>199472</v>
      </c>
      <c r="F264" s="43" t="str">
        <f t="shared" si="3"/>
        <v>-</v>
      </c>
    </row>
    <row r="265" spans="1:6" ht="12.75">
      <c r="A265" s="42" t="s">
        <v>227</v>
      </c>
      <c r="B265" s="75" t="s">
        <v>198</v>
      </c>
      <c r="C265" s="86" t="s">
        <v>480</v>
      </c>
      <c r="D265" s="40">
        <v>199472</v>
      </c>
      <c r="E265" s="67">
        <v>199472</v>
      </c>
      <c r="F265" s="43" t="str">
        <f t="shared" si="3"/>
        <v>-</v>
      </c>
    </row>
    <row r="266" spans="1:6" ht="22.5">
      <c r="A266" s="42" t="s">
        <v>229</v>
      </c>
      <c r="B266" s="75" t="s">
        <v>198</v>
      </c>
      <c r="C266" s="86" t="s">
        <v>481</v>
      </c>
      <c r="D266" s="40">
        <v>199472</v>
      </c>
      <c r="E266" s="67">
        <v>199472</v>
      </c>
      <c r="F266" s="43" t="str">
        <f t="shared" si="3"/>
        <v>-</v>
      </c>
    </row>
    <row r="267" spans="1:6" ht="78.75">
      <c r="A267" s="102" t="s">
        <v>482</v>
      </c>
      <c r="B267" s="95" t="s">
        <v>198</v>
      </c>
      <c r="C267" s="96" t="s">
        <v>483</v>
      </c>
      <c r="D267" s="97">
        <v>250000</v>
      </c>
      <c r="E267" s="98">
        <v>250000</v>
      </c>
      <c r="F267" s="99" t="str">
        <f t="shared" si="3"/>
        <v>-</v>
      </c>
    </row>
    <row r="268" spans="1:6" ht="78.75">
      <c r="A268" s="102" t="s">
        <v>484</v>
      </c>
      <c r="B268" s="95" t="s">
        <v>198</v>
      </c>
      <c r="C268" s="96" t="s">
        <v>485</v>
      </c>
      <c r="D268" s="97">
        <v>224500</v>
      </c>
      <c r="E268" s="98">
        <v>224500</v>
      </c>
      <c r="F268" s="99" t="str">
        <f t="shared" si="3"/>
        <v>-</v>
      </c>
    </row>
    <row r="269" spans="1:6" ht="12.75">
      <c r="A269" s="94" t="s">
        <v>184</v>
      </c>
      <c r="B269" s="95" t="s">
        <v>198</v>
      </c>
      <c r="C269" s="96" t="s">
        <v>486</v>
      </c>
      <c r="D269" s="97">
        <v>224500</v>
      </c>
      <c r="E269" s="98">
        <v>224500</v>
      </c>
      <c r="F269" s="99" t="str">
        <f t="shared" si="3"/>
        <v>-</v>
      </c>
    </row>
    <row r="270" spans="1:6" ht="12.75">
      <c r="A270" s="42" t="s">
        <v>210</v>
      </c>
      <c r="B270" s="75" t="s">
        <v>198</v>
      </c>
      <c r="C270" s="86" t="s">
        <v>487</v>
      </c>
      <c r="D270" s="40">
        <v>224500</v>
      </c>
      <c r="E270" s="67">
        <v>224500</v>
      </c>
      <c r="F270" s="43" t="str">
        <f t="shared" si="3"/>
        <v>-</v>
      </c>
    </row>
    <row r="271" spans="1:6" ht="12.75">
      <c r="A271" s="42" t="s">
        <v>227</v>
      </c>
      <c r="B271" s="75" t="s">
        <v>198</v>
      </c>
      <c r="C271" s="86" t="s">
        <v>488</v>
      </c>
      <c r="D271" s="40">
        <v>224500</v>
      </c>
      <c r="E271" s="67">
        <v>224500</v>
      </c>
      <c r="F271" s="43" t="str">
        <f aca="true" t="shared" si="4" ref="F271:F334">IF(OR(D271="-",E271=D271),"-",D271-IF(E271="-",0,E271))</f>
        <v>-</v>
      </c>
    </row>
    <row r="272" spans="1:6" ht="22.5">
      <c r="A272" s="42" t="s">
        <v>229</v>
      </c>
      <c r="B272" s="75" t="s">
        <v>198</v>
      </c>
      <c r="C272" s="86" t="s">
        <v>489</v>
      </c>
      <c r="D272" s="40">
        <v>224500</v>
      </c>
      <c r="E272" s="67">
        <v>224500</v>
      </c>
      <c r="F272" s="43" t="str">
        <f t="shared" si="4"/>
        <v>-</v>
      </c>
    </row>
    <row r="273" spans="1:6" ht="112.5">
      <c r="A273" s="102" t="s">
        <v>490</v>
      </c>
      <c r="B273" s="95" t="s">
        <v>198</v>
      </c>
      <c r="C273" s="96" t="s">
        <v>491</v>
      </c>
      <c r="D273" s="97">
        <v>25500</v>
      </c>
      <c r="E273" s="98">
        <v>25500</v>
      </c>
      <c r="F273" s="99" t="str">
        <f t="shared" si="4"/>
        <v>-</v>
      </c>
    </row>
    <row r="274" spans="1:6" ht="12.75">
      <c r="A274" s="94" t="s">
        <v>184</v>
      </c>
      <c r="B274" s="95" t="s">
        <v>198</v>
      </c>
      <c r="C274" s="96" t="s">
        <v>492</v>
      </c>
      <c r="D274" s="97">
        <v>25500</v>
      </c>
      <c r="E274" s="98">
        <v>25500</v>
      </c>
      <c r="F274" s="99" t="str">
        <f t="shared" si="4"/>
        <v>-</v>
      </c>
    </row>
    <row r="275" spans="1:6" ht="12.75">
      <c r="A275" s="42" t="s">
        <v>210</v>
      </c>
      <c r="B275" s="75" t="s">
        <v>198</v>
      </c>
      <c r="C275" s="86" t="s">
        <v>493</v>
      </c>
      <c r="D275" s="40">
        <v>25500</v>
      </c>
      <c r="E275" s="67">
        <v>25500</v>
      </c>
      <c r="F275" s="43" t="str">
        <f t="shared" si="4"/>
        <v>-</v>
      </c>
    </row>
    <row r="276" spans="1:6" ht="12.75">
      <c r="A276" s="42" t="s">
        <v>227</v>
      </c>
      <c r="B276" s="75" t="s">
        <v>198</v>
      </c>
      <c r="C276" s="86" t="s">
        <v>494</v>
      </c>
      <c r="D276" s="40">
        <v>25500</v>
      </c>
      <c r="E276" s="67">
        <v>25500</v>
      </c>
      <c r="F276" s="43" t="str">
        <f t="shared" si="4"/>
        <v>-</v>
      </c>
    </row>
    <row r="277" spans="1:6" ht="22.5">
      <c r="A277" s="42" t="s">
        <v>229</v>
      </c>
      <c r="B277" s="75" t="s">
        <v>198</v>
      </c>
      <c r="C277" s="86" t="s">
        <v>495</v>
      </c>
      <c r="D277" s="40">
        <v>25500</v>
      </c>
      <c r="E277" s="67">
        <v>25500</v>
      </c>
      <c r="F277" s="43" t="str">
        <f t="shared" si="4"/>
        <v>-</v>
      </c>
    </row>
    <row r="278" spans="1:6" ht="56.25">
      <c r="A278" s="94" t="s">
        <v>496</v>
      </c>
      <c r="B278" s="95" t="s">
        <v>198</v>
      </c>
      <c r="C278" s="96" t="s">
        <v>497</v>
      </c>
      <c r="D278" s="97">
        <v>4307</v>
      </c>
      <c r="E278" s="98">
        <v>4307</v>
      </c>
      <c r="F278" s="99" t="str">
        <f t="shared" si="4"/>
        <v>-</v>
      </c>
    </row>
    <row r="279" spans="1:6" ht="12.75">
      <c r="A279" s="94" t="s">
        <v>498</v>
      </c>
      <c r="B279" s="95" t="s">
        <v>198</v>
      </c>
      <c r="C279" s="96" t="s">
        <v>499</v>
      </c>
      <c r="D279" s="97">
        <v>4307</v>
      </c>
      <c r="E279" s="98">
        <v>4307</v>
      </c>
      <c r="F279" s="99" t="str">
        <f t="shared" si="4"/>
        <v>-</v>
      </c>
    </row>
    <row r="280" spans="1:6" ht="33.75">
      <c r="A280" s="94" t="s">
        <v>216</v>
      </c>
      <c r="B280" s="95" t="s">
        <v>198</v>
      </c>
      <c r="C280" s="96" t="s">
        <v>500</v>
      </c>
      <c r="D280" s="97">
        <v>2187</v>
      </c>
      <c r="E280" s="98">
        <v>2187</v>
      </c>
      <c r="F280" s="99" t="str">
        <f t="shared" si="4"/>
        <v>-</v>
      </c>
    </row>
    <row r="281" spans="1:6" ht="12.75">
      <c r="A281" s="42" t="s">
        <v>210</v>
      </c>
      <c r="B281" s="75" t="s">
        <v>198</v>
      </c>
      <c r="C281" s="86" t="s">
        <v>501</v>
      </c>
      <c r="D281" s="40">
        <v>2187</v>
      </c>
      <c r="E281" s="67">
        <v>2187</v>
      </c>
      <c r="F281" s="43" t="str">
        <f t="shared" si="4"/>
        <v>-</v>
      </c>
    </row>
    <row r="282" spans="1:6" ht="12.75">
      <c r="A282" s="42" t="s">
        <v>212</v>
      </c>
      <c r="B282" s="75" t="s">
        <v>198</v>
      </c>
      <c r="C282" s="86" t="s">
        <v>502</v>
      </c>
      <c r="D282" s="40">
        <v>2187</v>
      </c>
      <c r="E282" s="67">
        <v>2187</v>
      </c>
      <c r="F282" s="43" t="str">
        <f t="shared" si="4"/>
        <v>-</v>
      </c>
    </row>
    <row r="283" spans="1:6" ht="12.75">
      <c r="A283" s="42" t="s">
        <v>214</v>
      </c>
      <c r="B283" s="75" t="s">
        <v>198</v>
      </c>
      <c r="C283" s="86" t="s">
        <v>503</v>
      </c>
      <c r="D283" s="40">
        <v>2187</v>
      </c>
      <c r="E283" s="67">
        <v>2187</v>
      </c>
      <c r="F283" s="43" t="str">
        <f t="shared" si="4"/>
        <v>-</v>
      </c>
    </row>
    <row r="284" spans="1:6" ht="12.75">
      <c r="A284" s="94" t="s">
        <v>396</v>
      </c>
      <c r="B284" s="95" t="s">
        <v>198</v>
      </c>
      <c r="C284" s="96" t="s">
        <v>504</v>
      </c>
      <c r="D284" s="97">
        <v>2120</v>
      </c>
      <c r="E284" s="98">
        <v>2120</v>
      </c>
      <c r="F284" s="99" t="str">
        <f t="shared" si="4"/>
        <v>-</v>
      </c>
    </row>
    <row r="285" spans="1:6" ht="12.75">
      <c r="A285" s="42" t="s">
        <v>210</v>
      </c>
      <c r="B285" s="75" t="s">
        <v>198</v>
      </c>
      <c r="C285" s="86" t="s">
        <v>505</v>
      </c>
      <c r="D285" s="40">
        <v>2120</v>
      </c>
      <c r="E285" s="67">
        <v>2120</v>
      </c>
      <c r="F285" s="43" t="str">
        <f t="shared" si="4"/>
        <v>-</v>
      </c>
    </row>
    <row r="286" spans="1:6" ht="12.75">
      <c r="A286" s="42" t="s">
        <v>221</v>
      </c>
      <c r="B286" s="75" t="s">
        <v>198</v>
      </c>
      <c r="C286" s="86" t="s">
        <v>506</v>
      </c>
      <c r="D286" s="40">
        <v>2120</v>
      </c>
      <c r="E286" s="67">
        <v>2120</v>
      </c>
      <c r="F286" s="43" t="str">
        <f t="shared" si="4"/>
        <v>-</v>
      </c>
    </row>
    <row r="287" spans="1:6" ht="12.75">
      <c r="A287" s="94" t="s">
        <v>507</v>
      </c>
      <c r="B287" s="95" t="s">
        <v>198</v>
      </c>
      <c r="C287" s="96" t="s">
        <v>508</v>
      </c>
      <c r="D287" s="97">
        <v>700000</v>
      </c>
      <c r="E287" s="98">
        <v>700000</v>
      </c>
      <c r="F287" s="99" t="str">
        <f t="shared" si="4"/>
        <v>-</v>
      </c>
    </row>
    <row r="288" spans="1:6" ht="56.25">
      <c r="A288" s="94" t="s">
        <v>496</v>
      </c>
      <c r="B288" s="95" t="s">
        <v>198</v>
      </c>
      <c r="C288" s="96" t="s">
        <v>509</v>
      </c>
      <c r="D288" s="97">
        <v>700000</v>
      </c>
      <c r="E288" s="98">
        <v>700000</v>
      </c>
      <c r="F288" s="99" t="str">
        <f t="shared" si="4"/>
        <v>-</v>
      </c>
    </row>
    <row r="289" spans="1:6" ht="247.5">
      <c r="A289" s="102" t="s">
        <v>510</v>
      </c>
      <c r="B289" s="95" t="s">
        <v>198</v>
      </c>
      <c r="C289" s="96" t="s">
        <v>511</v>
      </c>
      <c r="D289" s="97">
        <v>700000</v>
      </c>
      <c r="E289" s="98">
        <v>700000</v>
      </c>
      <c r="F289" s="99" t="str">
        <f t="shared" si="4"/>
        <v>-</v>
      </c>
    </row>
    <row r="290" spans="1:6" ht="12.75">
      <c r="A290" s="94" t="s">
        <v>184</v>
      </c>
      <c r="B290" s="95" t="s">
        <v>198</v>
      </c>
      <c r="C290" s="96" t="s">
        <v>512</v>
      </c>
      <c r="D290" s="97">
        <v>700000</v>
      </c>
      <c r="E290" s="98">
        <v>700000</v>
      </c>
      <c r="F290" s="99" t="str">
        <f t="shared" si="4"/>
        <v>-</v>
      </c>
    </row>
    <row r="291" spans="1:6" ht="12.75">
      <c r="A291" s="42" t="s">
        <v>210</v>
      </c>
      <c r="B291" s="75" t="s">
        <v>198</v>
      </c>
      <c r="C291" s="86" t="s">
        <v>513</v>
      </c>
      <c r="D291" s="40">
        <v>700000</v>
      </c>
      <c r="E291" s="67">
        <v>700000</v>
      </c>
      <c r="F291" s="43" t="str">
        <f t="shared" si="4"/>
        <v>-</v>
      </c>
    </row>
    <row r="292" spans="1:6" ht="12.75">
      <c r="A292" s="42" t="s">
        <v>227</v>
      </c>
      <c r="B292" s="75" t="s">
        <v>198</v>
      </c>
      <c r="C292" s="86" t="s">
        <v>514</v>
      </c>
      <c r="D292" s="40">
        <v>700000</v>
      </c>
      <c r="E292" s="67">
        <v>700000</v>
      </c>
      <c r="F292" s="43" t="str">
        <f t="shared" si="4"/>
        <v>-</v>
      </c>
    </row>
    <row r="293" spans="1:6" ht="22.5">
      <c r="A293" s="42" t="s">
        <v>229</v>
      </c>
      <c r="B293" s="75" t="s">
        <v>198</v>
      </c>
      <c r="C293" s="86" t="s">
        <v>515</v>
      </c>
      <c r="D293" s="40">
        <v>700000</v>
      </c>
      <c r="E293" s="67">
        <v>700000</v>
      </c>
      <c r="F293" s="43" t="str">
        <f t="shared" si="4"/>
        <v>-</v>
      </c>
    </row>
    <row r="294" spans="1:6" ht="12.75">
      <c r="A294" s="94" t="s">
        <v>516</v>
      </c>
      <c r="B294" s="95" t="s">
        <v>198</v>
      </c>
      <c r="C294" s="96" t="s">
        <v>517</v>
      </c>
      <c r="D294" s="97">
        <v>55382404.53</v>
      </c>
      <c r="E294" s="98">
        <v>36131704.08</v>
      </c>
      <c r="F294" s="99">
        <f t="shared" si="4"/>
        <v>19250700.450000003</v>
      </c>
    </row>
    <row r="295" spans="1:6" ht="12.75">
      <c r="A295" s="94" t="s">
        <v>518</v>
      </c>
      <c r="B295" s="95" t="s">
        <v>198</v>
      </c>
      <c r="C295" s="96" t="s">
        <v>519</v>
      </c>
      <c r="D295" s="97">
        <v>6747870.42</v>
      </c>
      <c r="E295" s="98">
        <v>2978230.69</v>
      </c>
      <c r="F295" s="99">
        <f t="shared" si="4"/>
        <v>3769639.73</v>
      </c>
    </row>
    <row r="296" spans="1:6" ht="56.25">
      <c r="A296" s="94" t="s">
        <v>520</v>
      </c>
      <c r="B296" s="95" t="s">
        <v>198</v>
      </c>
      <c r="C296" s="96" t="s">
        <v>521</v>
      </c>
      <c r="D296" s="97">
        <v>3797457.26</v>
      </c>
      <c r="E296" s="98">
        <v>1500773.96</v>
      </c>
      <c r="F296" s="99">
        <f t="shared" si="4"/>
        <v>2296683.3</v>
      </c>
    </row>
    <row r="297" spans="1:6" ht="112.5">
      <c r="A297" s="102" t="s">
        <v>522</v>
      </c>
      <c r="B297" s="95" t="s">
        <v>198</v>
      </c>
      <c r="C297" s="96" t="s">
        <v>523</v>
      </c>
      <c r="D297" s="97">
        <v>2531744.28</v>
      </c>
      <c r="E297" s="98">
        <v>235060.98</v>
      </c>
      <c r="F297" s="99">
        <f t="shared" si="4"/>
        <v>2296683.3</v>
      </c>
    </row>
    <row r="298" spans="1:6" ht="33.75">
      <c r="A298" s="94" t="s">
        <v>524</v>
      </c>
      <c r="B298" s="95" t="s">
        <v>198</v>
      </c>
      <c r="C298" s="96" t="s">
        <v>525</v>
      </c>
      <c r="D298" s="97">
        <v>2531744.28</v>
      </c>
      <c r="E298" s="98">
        <v>235060.98</v>
      </c>
      <c r="F298" s="99">
        <f t="shared" si="4"/>
        <v>2296683.3</v>
      </c>
    </row>
    <row r="299" spans="1:6" ht="12.75">
      <c r="A299" s="42" t="s">
        <v>272</v>
      </c>
      <c r="B299" s="75" t="s">
        <v>198</v>
      </c>
      <c r="C299" s="86" t="s">
        <v>526</v>
      </c>
      <c r="D299" s="40">
        <v>2531744.28</v>
      </c>
      <c r="E299" s="67">
        <v>235060.98</v>
      </c>
      <c r="F299" s="43">
        <f t="shared" si="4"/>
        <v>2296683.3</v>
      </c>
    </row>
    <row r="300" spans="1:6" ht="12.75">
      <c r="A300" s="42" t="s">
        <v>383</v>
      </c>
      <c r="B300" s="75" t="s">
        <v>198</v>
      </c>
      <c r="C300" s="86" t="s">
        <v>527</v>
      </c>
      <c r="D300" s="40">
        <v>2531744.28</v>
      </c>
      <c r="E300" s="67">
        <v>235060.98</v>
      </c>
      <c r="F300" s="43">
        <f t="shared" si="4"/>
        <v>2296683.3</v>
      </c>
    </row>
    <row r="301" spans="1:6" ht="101.25">
      <c r="A301" s="102" t="s">
        <v>528</v>
      </c>
      <c r="B301" s="95" t="s">
        <v>198</v>
      </c>
      <c r="C301" s="96" t="s">
        <v>529</v>
      </c>
      <c r="D301" s="97">
        <v>1265712.98</v>
      </c>
      <c r="E301" s="98">
        <v>1265712.98</v>
      </c>
      <c r="F301" s="99" t="str">
        <f t="shared" si="4"/>
        <v>-</v>
      </c>
    </row>
    <row r="302" spans="1:6" ht="12.75">
      <c r="A302" s="94" t="s">
        <v>184</v>
      </c>
      <c r="B302" s="95" t="s">
        <v>198</v>
      </c>
      <c r="C302" s="96" t="s">
        <v>530</v>
      </c>
      <c r="D302" s="97">
        <v>1265712.98</v>
      </c>
      <c r="E302" s="98">
        <v>1265712.98</v>
      </c>
      <c r="F302" s="99" t="str">
        <f t="shared" si="4"/>
        <v>-</v>
      </c>
    </row>
    <row r="303" spans="1:6" ht="12.75">
      <c r="A303" s="42" t="s">
        <v>210</v>
      </c>
      <c r="B303" s="75" t="s">
        <v>198</v>
      </c>
      <c r="C303" s="86" t="s">
        <v>531</v>
      </c>
      <c r="D303" s="40">
        <v>1265712.98</v>
      </c>
      <c r="E303" s="67">
        <v>1265712.98</v>
      </c>
      <c r="F303" s="43" t="str">
        <f t="shared" si="4"/>
        <v>-</v>
      </c>
    </row>
    <row r="304" spans="1:6" ht="12.75">
      <c r="A304" s="42" t="s">
        <v>227</v>
      </c>
      <c r="B304" s="75" t="s">
        <v>198</v>
      </c>
      <c r="C304" s="86" t="s">
        <v>532</v>
      </c>
      <c r="D304" s="40">
        <v>1265712.98</v>
      </c>
      <c r="E304" s="67">
        <v>1265712.98</v>
      </c>
      <c r="F304" s="43" t="str">
        <f t="shared" si="4"/>
        <v>-</v>
      </c>
    </row>
    <row r="305" spans="1:6" ht="22.5">
      <c r="A305" s="42" t="s">
        <v>229</v>
      </c>
      <c r="B305" s="75" t="s">
        <v>198</v>
      </c>
      <c r="C305" s="86" t="s">
        <v>533</v>
      </c>
      <c r="D305" s="40">
        <v>1265712.98</v>
      </c>
      <c r="E305" s="67">
        <v>1265712.98</v>
      </c>
      <c r="F305" s="43" t="str">
        <f t="shared" si="4"/>
        <v>-</v>
      </c>
    </row>
    <row r="306" spans="1:6" ht="67.5">
      <c r="A306" s="94" t="s">
        <v>534</v>
      </c>
      <c r="B306" s="95" t="s">
        <v>198</v>
      </c>
      <c r="C306" s="96" t="s">
        <v>535</v>
      </c>
      <c r="D306" s="97">
        <v>2925000</v>
      </c>
      <c r="E306" s="98">
        <v>1452043.57</v>
      </c>
      <c r="F306" s="99">
        <f t="shared" si="4"/>
        <v>1472956.43</v>
      </c>
    </row>
    <row r="307" spans="1:6" ht="78.75">
      <c r="A307" s="102" t="s">
        <v>536</v>
      </c>
      <c r="B307" s="95" t="s">
        <v>198</v>
      </c>
      <c r="C307" s="96" t="s">
        <v>537</v>
      </c>
      <c r="D307" s="97">
        <v>250000</v>
      </c>
      <c r="E307" s="98" t="s">
        <v>794</v>
      </c>
      <c r="F307" s="99">
        <f t="shared" si="4"/>
        <v>250000</v>
      </c>
    </row>
    <row r="308" spans="1:6" ht="33.75">
      <c r="A308" s="94" t="s">
        <v>216</v>
      </c>
      <c r="B308" s="95" t="s">
        <v>198</v>
      </c>
      <c r="C308" s="96" t="s">
        <v>538</v>
      </c>
      <c r="D308" s="97">
        <v>250000</v>
      </c>
      <c r="E308" s="98" t="s">
        <v>794</v>
      </c>
      <c r="F308" s="99">
        <f t="shared" si="4"/>
        <v>250000</v>
      </c>
    </row>
    <row r="309" spans="1:6" ht="12.75">
      <c r="A309" s="42" t="s">
        <v>210</v>
      </c>
      <c r="B309" s="75" t="s">
        <v>198</v>
      </c>
      <c r="C309" s="86" t="s">
        <v>539</v>
      </c>
      <c r="D309" s="40">
        <v>250000</v>
      </c>
      <c r="E309" s="67" t="s">
        <v>794</v>
      </c>
      <c r="F309" s="43">
        <f t="shared" si="4"/>
        <v>250000</v>
      </c>
    </row>
    <row r="310" spans="1:6" ht="12.75">
      <c r="A310" s="42" t="s">
        <v>212</v>
      </c>
      <c r="B310" s="75" t="s">
        <v>198</v>
      </c>
      <c r="C310" s="86" t="s">
        <v>540</v>
      </c>
      <c r="D310" s="40">
        <v>250000</v>
      </c>
      <c r="E310" s="67" t="s">
        <v>794</v>
      </c>
      <c r="F310" s="43">
        <f t="shared" si="4"/>
        <v>250000</v>
      </c>
    </row>
    <row r="311" spans="1:6" ht="12.75">
      <c r="A311" s="42" t="s">
        <v>1198</v>
      </c>
      <c r="B311" s="75" t="s">
        <v>198</v>
      </c>
      <c r="C311" s="86" t="s">
        <v>541</v>
      </c>
      <c r="D311" s="40">
        <v>250000</v>
      </c>
      <c r="E311" s="67" t="s">
        <v>794</v>
      </c>
      <c r="F311" s="43">
        <f t="shared" si="4"/>
        <v>250000</v>
      </c>
    </row>
    <row r="312" spans="1:6" ht="90">
      <c r="A312" s="102" t="s">
        <v>542</v>
      </c>
      <c r="B312" s="95" t="s">
        <v>198</v>
      </c>
      <c r="C312" s="96" t="s">
        <v>543</v>
      </c>
      <c r="D312" s="97">
        <v>2625000</v>
      </c>
      <c r="E312" s="98">
        <v>1402043.57</v>
      </c>
      <c r="F312" s="99">
        <f t="shared" si="4"/>
        <v>1222956.43</v>
      </c>
    </row>
    <row r="313" spans="1:6" ht="33.75">
      <c r="A313" s="94" t="s">
        <v>544</v>
      </c>
      <c r="B313" s="95" t="s">
        <v>198</v>
      </c>
      <c r="C313" s="96" t="s">
        <v>545</v>
      </c>
      <c r="D313" s="97">
        <v>2625000</v>
      </c>
      <c r="E313" s="98">
        <v>1402043.57</v>
      </c>
      <c r="F313" s="99">
        <f t="shared" si="4"/>
        <v>1222956.43</v>
      </c>
    </row>
    <row r="314" spans="1:6" ht="12.75">
      <c r="A314" s="42" t="s">
        <v>210</v>
      </c>
      <c r="B314" s="75" t="s">
        <v>198</v>
      </c>
      <c r="C314" s="86" t="s">
        <v>546</v>
      </c>
      <c r="D314" s="40">
        <v>2625000</v>
      </c>
      <c r="E314" s="67">
        <v>1402043.57</v>
      </c>
      <c r="F314" s="43">
        <f t="shared" si="4"/>
        <v>1222956.43</v>
      </c>
    </row>
    <row r="315" spans="1:6" ht="12.75">
      <c r="A315" s="42" t="s">
        <v>547</v>
      </c>
      <c r="B315" s="75" t="s">
        <v>198</v>
      </c>
      <c r="C315" s="86" t="s">
        <v>548</v>
      </c>
      <c r="D315" s="40">
        <v>2625000</v>
      </c>
      <c r="E315" s="67">
        <v>1402043.57</v>
      </c>
      <c r="F315" s="43">
        <f t="shared" si="4"/>
        <v>1222956.43</v>
      </c>
    </row>
    <row r="316" spans="1:6" ht="33.75">
      <c r="A316" s="42" t="s">
        <v>549</v>
      </c>
      <c r="B316" s="75" t="s">
        <v>198</v>
      </c>
      <c r="C316" s="86" t="s">
        <v>550</v>
      </c>
      <c r="D316" s="40">
        <v>2625000</v>
      </c>
      <c r="E316" s="67">
        <v>1402043.57</v>
      </c>
      <c r="F316" s="43">
        <f t="shared" si="4"/>
        <v>1222956.43</v>
      </c>
    </row>
    <row r="317" spans="1:6" ht="101.25">
      <c r="A317" s="102" t="s">
        <v>551</v>
      </c>
      <c r="B317" s="95" t="s">
        <v>198</v>
      </c>
      <c r="C317" s="96" t="s">
        <v>552</v>
      </c>
      <c r="D317" s="97">
        <v>50000</v>
      </c>
      <c r="E317" s="98">
        <v>50000</v>
      </c>
      <c r="F317" s="99" t="str">
        <f t="shared" si="4"/>
        <v>-</v>
      </c>
    </row>
    <row r="318" spans="1:6" ht="12.75">
      <c r="A318" s="94" t="s">
        <v>184</v>
      </c>
      <c r="B318" s="95" t="s">
        <v>198</v>
      </c>
      <c r="C318" s="96" t="s">
        <v>553</v>
      </c>
      <c r="D318" s="97">
        <v>50000</v>
      </c>
      <c r="E318" s="98">
        <v>50000</v>
      </c>
      <c r="F318" s="99" t="str">
        <f t="shared" si="4"/>
        <v>-</v>
      </c>
    </row>
    <row r="319" spans="1:6" ht="12.75">
      <c r="A319" s="42" t="s">
        <v>210</v>
      </c>
      <c r="B319" s="75" t="s">
        <v>198</v>
      </c>
      <c r="C319" s="86" t="s">
        <v>554</v>
      </c>
      <c r="D319" s="40">
        <v>50000</v>
      </c>
      <c r="E319" s="67">
        <v>50000</v>
      </c>
      <c r="F319" s="43" t="str">
        <f t="shared" si="4"/>
        <v>-</v>
      </c>
    </row>
    <row r="320" spans="1:6" ht="12.75">
      <c r="A320" s="42" t="s">
        <v>227</v>
      </c>
      <c r="B320" s="75" t="s">
        <v>198</v>
      </c>
      <c r="C320" s="86" t="s">
        <v>555</v>
      </c>
      <c r="D320" s="40">
        <v>50000</v>
      </c>
      <c r="E320" s="67">
        <v>50000</v>
      </c>
      <c r="F320" s="43" t="str">
        <f t="shared" si="4"/>
        <v>-</v>
      </c>
    </row>
    <row r="321" spans="1:6" ht="22.5">
      <c r="A321" s="42" t="s">
        <v>229</v>
      </c>
      <c r="B321" s="75" t="s">
        <v>198</v>
      </c>
      <c r="C321" s="86" t="s">
        <v>556</v>
      </c>
      <c r="D321" s="40">
        <v>50000</v>
      </c>
      <c r="E321" s="67">
        <v>50000</v>
      </c>
      <c r="F321" s="43" t="str">
        <f t="shared" si="4"/>
        <v>-</v>
      </c>
    </row>
    <row r="322" spans="1:6" ht="45">
      <c r="A322" s="94" t="s">
        <v>557</v>
      </c>
      <c r="B322" s="95" t="s">
        <v>198</v>
      </c>
      <c r="C322" s="96" t="s">
        <v>558</v>
      </c>
      <c r="D322" s="97">
        <v>25413.16</v>
      </c>
      <c r="E322" s="98">
        <v>25413.16</v>
      </c>
      <c r="F322" s="99" t="str">
        <f t="shared" si="4"/>
        <v>-</v>
      </c>
    </row>
    <row r="323" spans="1:6" ht="33.75">
      <c r="A323" s="94" t="s">
        <v>559</v>
      </c>
      <c r="B323" s="95" t="s">
        <v>198</v>
      </c>
      <c r="C323" s="96" t="s">
        <v>560</v>
      </c>
      <c r="D323" s="97">
        <v>25413.16</v>
      </c>
      <c r="E323" s="98">
        <v>25413.16</v>
      </c>
      <c r="F323" s="99" t="str">
        <f t="shared" si="4"/>
        <v>-</v>
      </c>
    </row>
    <row r="324" spans="1:6" ht="33.75">
      <c r="A324" s="94" t="s">
        <v>216</v>
      </c>
      <c r="B324" s="95" t="s">
        <v>198</v>
      </c>
      <c r="C324" s="96" t="s">
        <v>561</v>
      </c>
      <c r="D324" s="97">
        <v>25301.4</v>
      </c>
      <c r="E324" s="98">
        <v>25301.4</v>
      </c>
      <c r="F324" s="99" t="str">
        <f t="shared" si="4"/>
        <v>-</v>
      </c>
    </row>
    <row r="325" spans="1:6" ht="12.75">
      <c r="A325" s="42" t="s">
        <v>210</v>
      </c>
      <c r="B325" s="75" t="s">
        <v>198</v>
      </c>
      <c r="C325" s="86" t="s">
        <v>562</v>
      </c>
      <c r="D325" s="40">
        <v>25301.4</v>
      </c>
      <c r="E325" s="67">
        <v>25301.4</v>
      </c>
      <c r="F325" s="43" t="str">
        <f t="shared" si="4"/>
        <v>-</v>
      </c>
    </row>
    <row r="326" spans="1:6" ht="12.75">
      <c r="A326" s="42" t="s">
        <v>212</v>
      </c>
      <c r="B326" s="75" t="s">
        <v>198</v>
      </c>
      <c r="C326" s="86" t="s">
        <v>563</v>
      </c>
      <c r="D326" s="40">
        <v>25301.4</v>
      </c>
      <c r="E326" s="67">
        <v>25301.4</v>
      </c>
      <c r="F326" s="43" t="str">
        <f t="shared" si="4"/>
        <v>-</v>
      </c>
    </row>
    <row r="327" spans="1:6" ht="12.75">
      <c r="A327" s="42" t="s">
        <v>214</v>
      </c>
      <c r="B327" s="75" t="s">
        <v>198</v>
      </c>
      <c r="C327" s="86" t="s">
        <v>564</v>
      </c>
      <c r="D327" s="40">
        <v>25301.4</v>
      </c>
      <c r="E327" s="67">
        <v>25301.4</v>
      </c>
      <c r="F327" s="43" t="str">
        <f t="shared" si="4"/>
        <v>-</v>
      </c>
    </row>
    <row r="328" spans="1:6" ht="12.75">
      <c r="A328" s="94" t="s">
        <v>396</v>
      </c>
      <c r="B328" s="95" t="s">
        <v>198</v>
      </c>
      <c r="C328" s="96" t="s">
        <v>565</v>
      </c>
      <c r="D328" s="97">
        <v>111.76</v>
      </c>
      <c r="E328" s="98">
        <v>111.76</v>
      </c>
      <c r="F328" s="99" t="str">
        <f t="shared" si="4"/>
        <v>-</v>
      </c>
    </row>
    <row r="329" spans="1:6" ht="12.75">
      <c r="A329" s="42" t="s">
        <v>210</v>
      </c>
      <c r="B329" s="75" t="s">
        <v>198</v>
      </c>
      <c r="C329" s="86" t="s">
        <v>566</v>
      </c>
      <c r="D329" s="40">
        <v>111.76</v>
      </c>
      <c r="E329" s="67">
        <v>111.76</v>
      </c>
      <c r="F329" s="43" t="str">
        <f t="shared" si="4"/>
        <v>-</v>
      </c>
    </row>
    <row r="330" spans="1:6" ht="12.75">
      <c r="A330" s="42" t="s">
        <v>221</v>
      </c>
      <c r="B330" s="75" t="s">
        <v>198</v>
      </c>
      <c r="C330" s="86" t="s">
        <v>567</v>
      </c>
      <c r="D330" s="40">
        <v>111.76</v>
      </c>
      <c r="E330" s="67">
        <v>111.76</v>
      </c>
      <c r="F330" s="43" t="str">
        <f t="shared" si="4"/>
        <v>-</v>
      </c>
    </row>
    <row r="331" spans="1:6" ht="12.75">
      <c r="A331" s="94" t="s">
        <v>568</v>
      </c>
      <c r="B331" s="95" t="s">
        <v>198</v>
      </c>
      <c r="C331" s="96" t="s">
        <v>569</v>
      </c>
      <c r="D331" s="97">
        <v>29169509.72</v>
      </c>
      <c r="E331" s="98">
        <v>17025048.85</v>
      </c>
      <c r="F331" s="99">
        <f t="shared" si="4"/>
        <v>12144460.869999997</v>
      </c>
    </row>
    <row r="332" spans="1:6" ht="90">
      <c r="A332" s="102" t="s">
        <v>570</v>
      </c>
      <c r="B332" s="95" t="s">
        <v>198</v>
      </c>
      <c r="C332" s="96" t="s">
        <v>571</v>
      </c>
      <c r="D332" s="97">
        <v>25750952.44</v>
      </c>
      <c r="E332" s="98">
        <v>14010460.16</v>
      </c>
      <c r="F332" s="99">
        <f t="shared" si="4"/>
        <v>11740492.280000001</v>
      </c>
    </row>
    <row r="333" spans="1:6" ht="101.25">
      <c r="A333" s="102" t="s">
        <v>572</v>
      </c>
      <c r="B333" s="95" t="s">
        <v>198</v>
      </c>
      <c r="C333" s="96" t="s">
        <v>573</v>
      </c>
      <c r="D333" s="97">
        <v>236469</v>
      </c>
      <c r="E333" s="98">
        <v>118235</v>
      </c>
      <c r="F333" s="99">
        <f t="shared" si="4"/>
        <v>118234</v>
      </c>
    </row>
    <row r="334" spans="1:6" ht="33.75">
      <c r="A334" s="94" t="s">
        <v>216</v>
      </c>
      <c r="B334" s="95" t="s">
        <v>198</v>
      </c>
      <c r="C334" s="96" t="s">
        <v>574</v>
      </c>
      <c r="D334" s="97">
        <v>236469</v>
      </c>
      <c r="E334" s="98">
        <v>118235</v>
      </c>
      <c r="F334" s="99">
        <f t="shared" si="4"/>
        <v>118234</v>
      </c>
    </row>
    <row r="335" spans="1:6" ht="12.75">
      <c r="A335" s="42" t="s">
        <v>210</v>
      </c>
      <c r="B335" s="75" t="s">
        <v>198</v>
      </c>
      <c r="C335" s="86" t="s">
        <v>575</v>
      </c>
      <c r="D335" s="40">
        <v>236469</v>
      </c>
      <c r="E335" s="67">
        <v>118235</v>
      </c>
      <c r="F335" s="43">
        <f aca="true" t="shared" si="5" ref="F335:F398">IF(OR(D335="-",E335=D335),"-",D335-IF(E335="-",0,E335))</f>
        <v>118234</v>
      </c>
    </row>
    <row r="336" spans="1:6" ht="12.75">
      <c r="A336" s="42" t="s">
        <v>212</v>
      </c>
      <c r="B336" s="75" t="s">
        <v>198</v>
      </c>
      <c r="C336" s="86" t="s">
        <v>576</v>
      </c>
      <c r="D336" s="40">
        <v>236469</v>
      </c>
      <c r="E336" s="67">
        <v>118235</v>
      </c>
      <c r="F336" s="43">
        <f t="shared" si="5"/>
        <v>118234</v>
      </c>
    </row>
    <row r="337" spans="1:6" ht="12.75">
      <c r="A337" s="42" t="s">
        <v>338</v>
      </c>
      <c r="B337" s="75" t="s">
        <v>198</v>
      </c>
      <c r="C337" s="86" t="s">
        <v>577</v>
      </c>
      <c r="D337" s="40">
        <v>236469</v>
      </c>
      <c r="E337" s="67">
        <v>118235</v>
      </c>
      <c r="F337" s="43">
        <f t="shared" si="5"/>
        <v>118234</v>
      </c>
    </row>
    <row r="338" spans="1:6" ht="90">
      <c r="A338" s="102" t="s">
        <v>578</v>
      </c>
      <c r="B338" s="95" t="s">
        <v>198</v>
      </c>
      <c r="C338" s="96" t="s">
        <v>579</v>
      </c>
      <c r="D338" s="97">
        <v>33756.17</v>
      </c>
      <c r="E338" s="98">
        <v>4634.53</v>
      </c>
      <c r="F338" s="99">
        <f t="shared" si="5"/>
        <v>29121.64</v>
      </c>
    </row>
    <row r="339" spans="1:6" ht="33.75">
      <c r="A339" s="94" t="s">
        <v>216</v>
      </c>
      <c r="B339" s="95" t="s">
        <v>198</v>
      </c>
      <c r="C339" s="96" t="s">
        <v>580</v>
      </c>
      <c r="D339" s="97">
        <v>33756.17</v>
      </c>
      <c r="E339" s="98">
        <v>4634.53</v>
      </c>
      <c r="F339" s="99">
        <f t="shared" si="5"/>
        <v>29121.64</v>
      </c>
    </row>
    <row r="340" spans="1:6" ht="12.75">
      <c r="A340" s="42" t="s">
        <v>210</v>
      </c>
      <c r="B340" s="75" t="s">
        <v>198</v>
      </c>
      <c r="C340" s="86" t="s">
        <v>581</v>
      </c>
      <c r="D340" s="40">
        <v>33756.17</v>
      </c>
      <c r="E340" s="67">
        <v>4634.53</v>
      </c>
      <c r="F340" s="43">
        <f t="shared" si="5"/>
        <v>29121.64</v>
      </c>
    </row>
    <row r="341" spans="1:6" ht="12.75">
      <c r="A341" s="42" t="s">
        <v>212</v>
      </c>
      <c r="B341" s="75" t="s">
        <v>198</v>
      </c>
      <c r="C341" s="86" t="s">
        <v>582</v>
      </c>
      <c r="D341" s="40">
        <v>33756.17</v>
      </c>
      <c r="E341" s="67">
        <v>4634.53</v>
      </c>
      <c r="F341" s="43">
        <f t="shared" si="5"/>
        <v>29121.64</v>
      </c>
    </row>
    <row r="342" spans="1:6" ht="12.75">
      <c r="A342" s="42" t="s">
        <v>1198</v>
      </c>
      <c r="B342" s="75" t="s">
        <v>198</v>
      </c>
      <c r="C342" s="86" t="s">
        <v>583</v>
      </c>
      <c r="D342" s="40">
        <v>33756.17</v>
      </c>
      <c r="E342" s="67">
        <v>4634.53</v>
      </c>
      <c r="F342" s="43">
        <f t="shared" si="5"/>
        <v>29121.64</v>
      </c>
    </row>
    <row r="343" spans="1:6" ht="112.5">
      <c r="A343" s="102" t="s">
        <v>584</v>
      </c>
      <c r="B343" s="95" t="s">
        <v>198</v>
      </c>
      <c r="C343" s="96" t="s">
        <v>585</v>
      </c>
      <c r="D343" s="97">
        <v>372252.8</v>
      </c>
      <c r="E343" s="98">
        <v>202386.48</v>
      </c>
      <c r="F343" s="99">
        <f t="shared" si="5"/>
        <v>169866.31999999998</v>
      </c>
    </row>
    <row r="344" spans="1:6" ht="33.75">
      <c r="A344" s="94" t="s">
        <v>586</v>
      </c>
      <c r="B344" s="95" t="s">
        <v>198</v>
      </c>
      <c r="C344" s="96" t="s">
        <v>587</v>
      </c>
      <c r="D344" s="97">
        <v>372252.8</v>
      </c>
      <c r="E344" s="98">
        <v>202386.48</v>
      </c>
      <c r="F344" s="99">
        <f t="shared" si="5"/>
        <v>169866.31999999998</v>
      </c>
    </row>
    <row r="345" spans="1:6" ht="12.75">
      <c r="A345" s="42" t="s">
        <v>210</v>
      </c>
      <c r="B345" s="75" t="s">
        <v>198</v>
      </c>
      <c r="C345" s="86" t="s">
        <v>588</v>
      </c>
      <c r="D345" s="40">
        <v>372252.8</v>
      </c>
      <c r="E345" s="67">
        <v>202386.48</v>
      </c>
      <c r="F345" s="43">
        <f t="shared" si="5"/>
        <v>169866.31999999998</v>
      </c>
    </row>
    <row r="346" spans="1:6" ht="12.75">
      <c r="A346" s="42" t="s">
        <v>547</v>
      </c>
      <c r="B346" s="75" t="s">
        <v>198</v>
      </c>
      <c r="C346" s="86" t="s">
        <v>589</v>
      </c>
      <c r="D346" s="40">
        <v>372252.8</v>
      </c>
      <c r="E346" s="67">
        <v>202386.48</v>
      </c>
      <c r="F346" s="43">
        <f t="shared" si="5"/>
        <v>169866.31999999998</v>
      </c>
    </row>
    <row r="347" spans="1:6" ht="22.5">
      <c r="A347" s="42" t="s">
        <v>590</v>
      </c>
      <c r="B347" s="75" t="s">
        <v>198</v>
      </c>
      <c r="C347" s="86" t="s">
        <v>591</v>
      </c>
      <c r="D347" s="40">
        <v>372252.8</v>
      </c>
      <c r="E347" s="67">
        <v>202386.48</v>
      </c>
      <c r="F347" s="43">
        <f t="shared" si="5"/>
        <v>169866.31999999998</v>
      </c>
    </row>
    <row r="348" spans="1:6" ht="101.25">
      <c r="A348" s="102" t="s">
        <v>592</v>
      </c>
      <c r="B348" s="95" t="s">
        <v>198</v>
      </c>
      <c r="C348" s="96" t="s">
        <v>593</v>
      </c>
      <c r="D348" s="97">
        <v>4341072.26</v>
      </c>
      <c r="E348" s="98">
        <v>2614649</v>
      </c>
      <c r="F348" s="99">
        <f t="shared" si="5"/>
        <v>1726423.2599999998</v>
      </c>
    </row>
    <row r="349" spans="1:6" ht="33.75">
      <c r="A349" s="94" t="s">
        <v>594</v>
      </c>
      <c r="B349" s="95" t="s">
        <v>198</v>
      </c>
      <c r="C349" s="96" t="s">
        <v>595</v>
      </c>
      <c r="D349" s="97">
        <v>4341072.26</v>
      </c>
      <c r="E349" s="98">
        <v>2614649</v>
      </c>
      <c r="F349" s="99">
        <f t="shared" si="5"/>
        <v>1726423.2599999998</v>
      </c>
    </row>
    <row r="350" spans="1:6" ht="12.75">
      <c r="A350" s="42" t="s">
        <v>210</v>
      </c>
      <c r="B350" s="75" t="s">
        <v>198</v>
      </c>
      <c r="C350" s="86" t="s">
        <v>596</v>
      </c>
      <c r="D350" s="40">
        <v>4341072.26</v>
      </c>
      <c r="E350" s="67">
        <v>2614649</v>
      </c>
      <c r="F350" s="43">
        <f t="shared" si="5"/>
        <v>1726423.2599999998</v>
      </c>
    </row>
    <row r="351" spans="1:6" ht="12.75">
      <c r="A351" s="42" t="s">
        <v>212</v>
      </c>
      <c r="B351" s="75" t="s">
        <v>198</v>
      </c>
      <c r="C351" s="86" t="s">
        <v>597</v>
      </c>
      <c r="D351" s="40">
        <v>4341072.26</v>
      </c>
      <c r="E351" s="67">
        <v>2614649</v>
      </c>
      <c r="F351" s="43">
        <f t="shared" si="5"/>
        <v>1726423.2599999998</v>
      </c>
    </row>
    <row r="352" spans="1:6" ht="12.75">
      <c r="A352" s="42" t="s">
        <v>1198</v>
      </c>
      <c r="B352" s="75" t="s">
        <v>198</v>
      </c>
      <c r="C352" s="86" t="s">
        <v>598</v>
      </c>
      <c r="D352" s="40">
        <v>4341072.26</v>
      </c>
      <c r="E352" s="67">
        <v>2614649</v>
      </c>
      <c r="F352" s="43">
        <f t="shared" si="5"/>
        <v>1726423.2599999998</v>
      </c>
    </row>
    <row r="353" spans="1:6" ht="101.25">
      <c r="A353" s="102" t="s">
        <v>599</v>
      </c>
      <c r="B353" s="95" t="s">
        <v>198</v>
      </c>
      <c r="C353" s="96" t="s">
        <v>600</v>
      </c>
      <c r="D353" s="97">
        <v>107500</v>
      </c>
      <c r="E353" s="98" t="s">
        <v>794</v>
      </c>
      <c r="F353" s="99">
        <f t="shared" si="5"/>
        <v>107500</v>
      </c>
    </row>
    <row r="354" spans="1:6" ht="33.75">
      <c r="A354" s="94" t="s">
        <v>216</v>
      </c>
      <c r="B354" s="95" t="s">
        <v>198</v>
      </c>
      <c r="C354" s="96" t="s">
        <v>601</v>
      </c>
      <c r="D354" s="97">
        <v>107500</v>
      </c>
      <c r="E354" s="98" t="s">
        <v>794</v>
      </c>
      <c r="F354" s="99">
        <f t="shared" si="5"/>
        <v>107500</v>
      </c>
    </row>
    <row r="355" spans="1:6" ht="12.75">
      <c r="A355" s="42" t="s">
        <v>210</v>
      </c>
      <c r="B355" s="75" t="s">
        <v>198</v>
      </c>
      <c r="C355" s="86" t="s">
        <v>602</v>
      </c>
      <c r="D355" s="40">
        <v>107500</v>
      </c>
      <c r="E355" s="67" t="s">
        <v>794</v>
      </c>
      <c r="F355" s="43">
        <f t="shared" si="5"/>
        <v>107500</v>
      </c>
    </row>
    <row r="356" spans="1:6" ht="12.75">
      <c r="A356" s="42" t="s">
        <v>212</v>
      </c>
      <c r="B356" s="75" t="s">
        <v>198</v>
      </c>
      <c r="C356" s="86" t="s">
        <v>603</v>
      </c>
      <c r="D356" s="40">
        <v>107500</v>
      </c>
      <c r="E356" s="67" t="s">
        <v>794</v>
      </c>
      <c r="F356" s="43">
        <f t="shared" si="5"/>
        <v>107500</v>
      </c>
    </row>
    <row r="357" spans="1:6" ht="12.75">
      <c r="A357" s="42" t="s">
        <v>214</v>
      </c>
      <c r="B357" s="75" t="s">
        <v>198</v>
      </c>
      <c r="C357" s="86" t="s">
        <v>604</v>
      </c>
      <c r="D357" s="40">
        <v>107500</v>
      </c>
      <c r="E357" s="67" t="s">
        <v>794</v>
      </c>
      <c r="F357" s="43">
        <f t="shared" si="5"/>
        <v>107500</v>
      </c>
    </row>
    <row r="358" spans="1:6" ht="101.25">
      <c r="A358" s="102" t="s">
        <v>605</v>
      </c>
      <c r="B358" s="95" t="s">
        <v>198</v>
      </c>
      <c r="C358" s="96" t="s">
        <v>606</v>
      </c>
      <c r="D358" s="97">
        <v>2013830.7</v>
      </c>
      <c r="E358" s="98" t="s">
        <v>794</v>
      </c>
      <c r="F358" s="99">
        <f t="shared" si="5"/>
        <v>2013830.7</v>
      </c>
    </row>
    <row r="359" spans="1:6" ht="33.75">
      <c r="A359" s="94" t="s">
        <v>594</v>
      </c>
      <c r="B359" s="95" t="s">
        <v>198</v>
      </c>
      <c r="C359" s="96" t="s">
        <v>607</v>
      </c>
      <c r="D359" s="97">
        <v>1298340.98</v>
      </c>
      <c r="E359" s="98" t="s">
        <v>794</v>
      </c>
      <c r="F359" s="99">
        <f t="shared" si="5"/>
        <v>1298340.98</v>
      </c>
    </row>
    <row r="360" spans="1:6" ht="12.75">
      <c r="A360" s="42" t="s">
        <v>210</v>
      </c>
      <c r="B360" s="75" t="s">
        <v>198</v>
      </c>
      <c r="C360" s="86" t="s">
        <v>608</v>
      </c>
      <c r="D360" s="40">
        <v>1298340.98</v>
      </c>
      <c r="E360" s="67" t="s">
        <v>794</v>
      </c>
      <c r="F360" s="43">
        <f t="shared" si="5"/>
        <v>1298340.98</v>
      </c>
    </row>
    <row r="361" spans="1:6" ht="12.75">
      <c r="A361" s="42" t="s">
        <v>212</v>
      </c>
      <c r="B361" s="75" t="s">
        <v>198</v>
      </c>
      <c r="C361" s="86" t="s">
        <v>609</v>
      </c>
      <c r="D361" s="40">
        <v>1298340.98</v>
      </c>
      <c r="E361" s="67" t="s">
        <v>794</v>
      </c>
      <c r="F361" s="43">
        <f t="shared" si="5"/>
        <v>1298340.98</v>
      </c>
    </row>
    <row r="362" spans="1:6" ht="12.75">
      <c r="A362" s="42" t="s">
        <v>1198</v>
      </c>
      <c r="B362" s="75" t="s">
        <v>198</v>
      </c>
      <c r="C362" s="86" t="s">
        <v>610</v>
      </c>
      <c r="D362" s="40">
        <v>1298340.98</v>
      </c>
      <c r="E362" s="67" t="s">
        <v>794</v>
      </c>
      <c r="F362" s="43">
        <f t="shared" si="5"/>
        <v>1298340.98</v>
      </c>
    </row>
    <row r="363" spans="1:6" ht="33.75">
      <c r="A363" s="94" t="s">
        <v>216</v>
      </c>
      <c r="B363" s="95" t="s">
        <v>198</v>
      </c>
      <c r="C363" s="96" t="s">
        <v>611</v>
      </c>
      <c r="D363" s="97">
        <v>715489.72</v>
      </c>
      <c r="E363" s="98" t="s">
        <v>794</v>
      </c>
      <c r="F363" s="99">
        <f t="shared" si="5"/>
        <v>715489.72</v>
      </c>
    </row>
    <row r="364" spans="1:6" ht="12.75">
      <c r="A364" s="42" t="s">
        <v>210</v>
      </c>
      <c r="B364" s="75" t="s">
        <v>198</v>
      </c>
      <c r="C364" s="86" t="s">
        <v>612</v>
      </c>
      <c r="D364" s="40">
        <v>715489.72</v>
      </c>
      <c r="E364" s="67" t="s">
        <v>794</v>
      </c>
      <c r="F364" s="43">
        <f t="shared" si="5"/>
        <v>715489.72</v>
      </c>
    </row>
    <row r="365" spans="1:6" ht="12.75">
      <c r="A365" s="42" t="s">
        <v>212</v>
      </c>
      <c r="B365" s="75" t="s">
        <v>198</v>
      </c>
      <c r="C365" s="86" t="s">
        <v>613</v>
      </c>
      <c r="D365" s="40">
        <v>715489.72</v>
      </c>
      <c r="E365" s="67" t="s">
        <v>794</v>
      </c>
      <c r="F365" s="43">
        <f t="shared" si="5"/>
        <v>715489.72</v>
      </c>
    </row>
    <row r="366" spans="1:6" ht="12.75">
      <c r="A366" s="42" t="s">
        <v>1198</v>
      </c>
      <c r="B366" s="75" t="s">
        <v>198</v>
      </c>
      <c r="C366" s="86" t="s">
        <v>614</v>
      </c>
      <c r="D366" s="40">
        <v>715489.72</v>
      </c>
      <c r="E366" s="67" t="s">
        <v>794</v>
      </c>
      <c r="F366" s="43">
        <f t="shared" si="5"/>
        <v>715489.72</v>
      </c>
    </row>
    <row r="367" spans="1:6" ht="78.75">
      <c r="A367" s="102" t="s">
        <v>615</v>
      </c>
      <c r="B367" s="95" t="s">
        <v>198</v>
      </c>
      <c r="C367" s="96" t="s">
        <v>616</v>
      </c>
      <c r="D367" s="97">
        <v>595929</v>
      </c>
      <c r="E367" s="98" t="s">
        <v>794</v>
      </c>
      <c r="F367" s="99">
        <f t="shared" si="5"/>
        <v>595929</v>
      </c>
    </row>
    <row r="368" spans="1:6" ht="33.75">
      <c r="A368" s="94" t="s">
        <v>594</v>
      </c>
      <c r="B368" s="95" t="s">
        <v>198</v>
      </c>
      <c r="C368" s="96" t="s">
        <v>617</v>
      </c>
      <c r="D368" s="97">
        <v>595929</v>
      </c>
      <c r="E368" s="98" t="s">
        <v>794</v>
      </c>
      <c r="F368" s="99">
        <f t="shared" si="5"/>
        <v>595929</v>
      </c>
    </row>
    <row r="369" spans="1:6" ht="12.75">
      <c r="A369" s="42" t="s">
        <v>210</v>
      </c>
      <c r="B369" s="75" t="s">
        <v>198</v>
      </c>
      <c r="C369" s="86" t="s">
        <v>618</v>
      </c>
      <c r="D369" s="40">
        <v>595929</v>
      </c>
      <c r="E369" s="67" t="s">
        <v>794</v>
      </c>
      <c r="F369" s="43">
        <f t="shared" si="5"/>
        <v>595929</v>
      </c>
    </row>
    <row r="370" spans="1:6" ht="12.75">
      <c r="A370" s="42" t="s">
        <v>212</v>
      </c>
      <c r="B370" s="75" t="s">
        <v>198</v>
      </c>
      <c r="C370" s="86" t="s">
        <v>619</v>
      </c>
      <c r="D370" s="40">
        <v>595929</v>
      </c>
      <c r="E370" s="67" t="s">
        <v>794</v>
      </c>
      <c r="F370" s="43">
        <f t="shared" si="5"/>
        <v>595929</v>
      </c>
    </row>
    <row r="371" spans="1:6" ht="12.75">
      <c r="A371" s="42" t="s">
        <v>1198</v>
      </c>
      <c r="B371" s="75" t="s">
        <v>198</v>
      </c>
      <c r="C371" s="86" t="s">
        <v>620</v>
      </c>
      <c r="D371" s="40">
        <v>595929</v>
      </c>
      <c r="E371" s="67" t="s">
        <v>794</v>
      </c>
      <c r="F371" s="43">
        <f t="shared" si="5"/>
        <v>595929</v>
      </c>
    </row>
    <row r="372" spans="1:6" ht="101.25">
      <c r="A372" s="102" t="s">
        <v>621</v>
      </c>
      <c r="B372" s="95" t="s">
        <v>198</v>
      </c>
      <c r="C372" s="96" t="s">
        <v>622</v>
      </c>
      <c r="D372" s="97">
        <v>130000</v>
      </c>
      <c r="E372" s="98" t="s">
        <v>794</v>
      </c>
      <c r="F372" s="99">
        <f t="shared" si="5"/>
        <v>130000</v>
      </c>
    </row>
    <row r="373" spans="1:6" ht="33.75">
      <c r="A373" s="94" t="s">
        <v>216</v>
      </c>
      <c r="B373" s="95" t="s">
        <v>198</v>
      </c>
      <c r="C373" s="96" t="s">
        <v>623</v>
      </c>
      <c r="D373" s="97">
        <v>130000</v>
      </c>
      <c r="E373" s="98" t="s">
        <v>794</v>
      </c>
      <c r="F373" s="99">
        <f t="shared" si="5"/>
        <v>130000</v>
      </c>
    </row>
    <row r="374" spans="1:6" ht="12.75">
      <c r="A374" s="42" t="s">
        <v>210</v>
      </c>
      <c r="B374" s="75" t="s">
        <v>198</v>
      </c>
      <c r="C374" s="86" t="s">
        <v>624</v>
      </c>
      <c r="D374" s="40">
        <v>130000</v>
      </c>
      <c r="E374" s="67" t="s">
        <v>794</v>
      </c>
      <c r="F374" s="43">
        <f t="shared" si="5"/>
        <v>130000</v>
      </c>
    </row>
    <row r="375" spans="1:6" ht="12.75">
      <c r="A375" s="42" t="s">
        <v>212</v>
      </c>
      <c r="B375" s="75" t="s">
        <v>198</v>
      </c>
      <c r="C375" s="86" t="s">
        <v>625</v>
      </c>
      <c r="D375" s="40">
        <v>130000</v>
      </c>
      <c r="E375" s="67" t="s">
        <v>794</v>
      </c>
      <c r="F375" s="43">
        <f t="shared" si="5"/>
        <v>130000</v>
      </c>
    </row>
    <row r="376" spans="1:6" ht="12.75">
      <c r="A376" s="42" t="s">
        <v>1198</v>
      </c>
      <c r="B376" s="75" t="s">
        <v>198</v>
      </c>
      <c r="C376" s="86" t="s">
        <v>626</v>
      </c>
      <c r="D376" s="40">
        <v>130000</v>
      </c>
      <c r="E376" s="67" t="s">
        <v>794</v>
      </c>
      <c r="F376" s="43">
        <f t="shared" si="5"/>
        <v>130000</v>
      </c>
    </row>
    <row r="377" spans="1:6" ht="33.75">
      <c r="A377" s="94" t="s">
        <v>627</v>
      </c>
      <c r="B377" s="95" t="s">
        <v>198</v>
      </c>
      <c r="C377" s="96" t="s">
        <v>628</v>
      </c>
      <c r="D377" s="97">
        <v>10827756.12</v>
      </c>
      <c r="E377" s="98">
        <v>4377090.76</v>
      </c>
      <c r="F377" s="99">
        <f t="shared" si="5"/>
        <v>6450665.359999999</v>
      </c>
    </row>
    <row r="378" spans="1:6" ht="33.75">
      <c r="A378" s="94" t="s">
        <v>594</v>
      </c>
      <c r="B378" s="95" t="s">
        <v>198</v>
      </c>
      <c r="C378" s="96" t="s">
        <v>629</v>
      </c>
      <c r="D378" s="97">
        <v>6450665.36</v>
      </c>
      <c r="E378" s="98" t="s">
        <v>794</v>
      </c>
      <c r="F378" s="99">
        <f t="shared" si="5"/>
        <v>6450665.36</v>
      </c>
    </row>
    <row r="379" spans="1:6" ht="12.75">
      <c r="A379" s="42" t="s">
        <v>210</v>
      </c>
      <c r="B379" s="75" t="s">
        <v>198</v>
      </c>
      <c r="C379" s="86" t="s">
        <v>630</v>
      </c>
      <c r="D379" s="40">
        <v>6450665.36</v>
      </c>
      <c r="E379" s="67" t="s">
        <v>794</v>
      </c>
      <c r="F379" s="43">
        <f t="shared" si="5"/>
        <v>6450665.36</v>
      </c>
    </row>
    <row r="380" spans="1:6" ht="12.75">
      <c r="A380" s="42" t="s">
        <v>212</v>
      </c>
      <c r="B380" s="75" t="s">
        <v>198</v>
      </c>
      <c r="C380" s="86" t="s">
        <v>631</v>
      </c>
      <c r="D380" s="40">
        <v>6450665.36</v>
      </c>
      <c r="E380" s="67" t="s">
        <v>794</v>
      </c>
      <c r="F380" s="43">
        <f t="shared" si="5"/>
        <v>6450665.36</v>
      </c>
    </row>
    <row r="381" spans="1:6" ht="12.75">
      <c r="A381" s="42" t="s">
        <v>1198</v>
      </c>
      <c r="B381" s="75" t="s">
        <v>198</v>
      </c>
      <c r="C381" s="86" t="s">
        <v>632</v>
      </c>
      <c r="D381" s="40">
        <v>6450665.36</v>
      </c>
      <c r="E381" s="67" t="s">
        <v>794</v>
      </c>
      <c r="F381" s="43">
        <f t="shared" si="5"/>
        <v>6450665.36</v>
      </c>
    </row>
    <row r="382" spans="1:6" ht="12.75">
      <c r="A382" s="94" t="s">
        <v>184</v>
      </c>
      <c r="B382" s="95" t="s">
        <v>198</v>
      </c>
      <c r="C382" s="96" t="s">
        <v>633</v>
      </c>
      <c r="D382" s="97">
        <v>4377090.76</v>
      </c>
      <c r="E382" s="98">
        <v>4377090.76</v>
      </c>
      <c r="F382" s="99" t="str">
        <f t="shared" si="5"/>
        <v>-</v>
      </c>
    </row>
    <row r="383" spans="1:6" ht="12.75">
      <c r="A383" s="42" t="s">
        <v>210</v>
      </c>
      <c r="B383" s="75" t="s">
        <v>198</v>
      </c>
      <c r="C383" s="86" t="s">
        <v>634</v>
      </c>
      <c r="D383" s="40">
        <v>4377090.76</v>
      </c>
      <c r="E383" s="67">
        <v>4377090.76</v>
      </c>
      <c r="F383" s="43" t="str">
        <f t="shared" si="5"/>
        <v>-</v>
      </c>
    </row>
    <row r="384" spans="1:6" ht="12.75">
      <c r="A384" s="42" t="s">
        <v>227</v>
      </c>
      <c r="B384" s="75" t="s">
        <v>198</v>
      </c>
      <c r="C384" s="86" t="s">
        <v>635</v>
      </c>
      <c r="D384" s="40">
        <v>4377090.76</v>
      </c>
      <c r="E384" s="67">
        <v>4377090.76</v>
      </c>
      <c r="F384" s="43" t="str">
        <f t="shared" si="5"/>
        <v>-</v>
      </c>
    </row>
    <row r="385" spans="1:6" ht="22.5">
      <c r="A385" s="42" t="s">
        <v>229</v>
      </c>
      <c r="B385" s="75" t="s">
        <v>198</v>
      </c>
      <c r="C385" s="86" t="s">
        <v>636</v>
      </c>
      <c r="D385" s="40">
        <v>4377090.76</v>
      </c>
      <c r="E385" s="67">
        <v>4377090.76</v>
      </c>
      <c r="F385" s="43" t="str">
        <f t="shared" si="5"/>
        <v>-</v>
      </c>
    </row>
    <row r="386" spans="1:6" ht="45">
      <c r="A386" s="94" t="s">
        <v>637</v>
      </c>
      <c r="B386" s="95" t="s">
        <v>198</v>
      </c>
      <c r="C386" s="96" t="s">
        <v>638</v>
      </c>
      <c r="D386" s="97">
        <v>716367.56</v>
      </c>
      <c r="E386" s="98">
        <v>716367.56</v>
      </c>
      <c r="F386" s="99" t="str">
        <f t="shared" si="5"/>
        <v>-</v>
      </c>
    </row>
    <row r="387" spans="1:6" ht="12.75">
      <c r="A387" s="94" t="s">
        <v>184</v>
      </c>
      <c r="B387" s="95" t="s">
        <v>198</v>
      </c>
      <c r="C387" s="96" t="s">
        <v>639</v>
      </c>
      <c r="D387" s="97">
        <v>716367.56</v>
      </c>
      <c r="E387" s="98">
        <v>716367.56</v>
      </c>
      <c r="F387" s="99" t="str">
        <f t="shared" si="5"/>
        <v>-</v>
      </c>
    </row>
    <row r="388" spans="1:6" ht="12.75">
      <c r="A388" s="42" t="s">
        <v>210</v>
      </c>
      <c r="B388" s="75" t="s">
        <v>198</v>
      </c>
      <c r="C388" s="86" t="s">
        <v>640</v>
      </c>
      <c r="D388" s="40">
        <v>716367.56</v>
      </c>
      <c r="E388" s="67">
        <v>716367.56</v>
      </c>
      <c r="F388" s="43" t="str">
        <f t="shared" si="5"/>
        <v>-</v>
      </c>
    </row>
    <row r="389" spans="1:6" ht="12.75">
      <c r="A389" s="42" t="s">
        <v>227</v>
      </c>
      <c r="B389" s="75" t="s">
        <v>198</v>
      </c>
      <c r="C389" s="86" t="s">
        <v>641</v>
      </c>
      <c r="D389" s="40">
        <v>716367.56</v>
      </c>
      <c r="E389" s="67">
        <v>716367.56</v>
      </c>
      <c r="F389" s="43" t="str">
        <f t="shared" si="5"/>
        <v>-</v>
      </c>
    </row>
    <row r="390" spans="1:6" ht="22.5">
      <c r="A390" s="42" t="s">
        <v>229</v>
      </c>
      <c r="B390" s="75" t="s">
        <v>198</v>
      </c>
      <c r="C390" s="86" t="s">
        <v>642</v>
      </c>
      <c r="D390" s="40">
        <v>716367.56</v>
      </c>
      <c r="E390" s="67">
        <v>716367.56</v>
      </c>
      <c r="F390" s="43" t="str">
        <f t="shared" si="5"/>
        <v>-</v>
      </c>
    </row>
    <row r="391" spans="1:6" ht="78.75">
      <c r="A391" s="102" t="s">
        <v>414</v>
      </c>
      <c r="B391" s="95" t="s">
        <v>198</v>
      </c>
      <c r="C391" s="96" t="s">
        <v>643</v>
      </c>
      <c r="D391" s="97">
        <v>118234</v>
      </c>
      <c r="E391" s="98">
        <v>118234</v>
      </c>
      <c r="F391" s="99" t="str">
        <f t="shared" si="5"/>
        <v>-</v>
      </c>
    </row>
    <row r="392" spans="1:6" ht="33.75">
      <c r="A392" s="94" t="s">
        <v>216</v>
      </c>
      <c r="B392" s="95" t="s">
        <v>198</v>
      </c>
      <c r="C392" s="96" t="s">
        <v>644</v>
      </c>
      <c r="D392" s="97">
        <v>118234</v>
      </c>
      <c r="E392" s="98">
        <v>118234</v>
      </c>
      <c r="F392" s="99" t="str">
        <f t="shared" si="5"/>
        <v>-</v>
      </c>
    </row>
    <row r="393" spans="1:6" ht="12.75">
      <c r="A393" s="42" t="s">
        <v>210</v>
      </c>
      <c r="B393" s="75" t="s">
        <v>198</v>
      </c>
      <c r="C393" s="86" t="s">
        <v>645</v>
      </c>
      <c r="D393" s="40">
        <v>118234</v>
      </c>
      <c r="E393" s="67">
        <v>118234</v>
      </c>
      <c r="F393" s="43" t="str">
        <f t="shared" si="5"/>
        <v>-</v>
      </c>
    </row>
    <row r="394" spans="1:6" ht="12.75">
      <c r="A394" s="42" t="s">
        <v>212</v>
      </c>
      <c r="B394" s="75" t="s">
        <v>198</v>
      </c>
      <c r="C394" s="86" t="s">
        <v>646</v>
      </c>
      <c r="D394" s="40">
        <v>118234</v>
      </c>
      <c r="E394" s="67">
        <v>118234</v>
      </c>
      <c r="F394" s="43" t="str">
        <f t="shared" si="5"/>
        <v>-</v>
      </c>
    </row>
    <row r="395" spans="1:6" ht="12.75">
      <c r="A395" s="42" t="s">
        <v>338</v>
      </c>
      <c r="B395" s="75" t="s">
        <v>198</v>
      </c>
      <c r="C395" s="86" t="s">
        <v>647</v>
      </c>
      <c r="D395" s="40">
        <v>118234</v>
      </c>
      <c r="E395" s="67">
        <v>118234</v>
      </c>
      <c r="F395" s="43" t="str">
        <f t="shared" si="5"/>
        <v>-</v>
      </c>
    </row>
    <row r="396" spans="1:6" ht="146.25">
      <c r="A396" s="102" t="s">
        <v>648</v>
      </c>
      <c r="B396" s="95" t="s">
        <v>198</v>
      </c>
      <c r="C396" s="96" t="s">
        <v>649</v>
      </c>
      <c r="D396" s="97">
        <v>990454.54</v>
      </c>
      <c r="E396" s="98">
        <v>990454.54</v>
      </c>
      <c r="F396" s="99" t="str">
        <f t="shared" si="5"/>
        <v>-</v>
      </c>
    </row>
    <row r="397" spans="1:6" ht="12.75">
      <c r="A397" s="94" t="s">
        <v>184</v>
      </c>
      <c r="B397" s="95" t="s">
        <v>198</v>
      </c>
      <c r="C397" s="96" t="s">
        <v>650</v>
      </c>
      <c r="D397" s="97">
        <v>990454.54</v>
      </c>
      <c r="E397" s="98">
        <v>990454.54</v>
      </c>
      <c r="F397" s="99" t="str">
        <f t="shared" si="5"/>
        <v>-</v>
      </c>
    </row>
    <row r="398" spans="1:6" ht="12.75">
      <c r="A398" s="42" t="s">
        <v>210</v>
      </c>
      <c r="B398" s="75" t="s">
        <v>198</v>
      </c>
      <c r="C398" s="86" t="s">
        <v>651</v>
      </c>
      <c r="D398" s="40">
        <v>990454.54</v>
      </c>
      <c r="E398" s="67">
        <v>990454.54</v>
      </c>
      <c r="F398" s="43" t="str">
        <f t="shared" si="5"/>
        <v>-</v>
      </c>
    </row>
    <row r="399" spans="1:6" ht="12.75">
      <c r="A399" s="42" t="s">
        <v>227</v>
      </c>
      <c r="B399" s="75" t="s">
        <v>198</v>
      </c>
      <c r="C399" s="86" t="s">
        <v>652</v>
      </c>
      <c r="D399" s="40">
        <v>990454.54</v>
      </c>
      <c r="E399" s="67">
        <v>990454.54</v>
      </c>
      <c r="F399" s="43" t="str">
        <f aca="true" t="shared" si="6" ref="F399:F462">IF(OR(D399="-",E399=D399),"-",D399-IF(E399="-",0,E399))</f>
        <v>-</v>
      </c>
    </row>
    <row r="400" spans="1:6" ht="22.5">
      <c r="A400" s="42" t="s">
        <v>229</v>
      </c>
      <c r="B400" s="75" t="s">
        <v>198</v>
      </c>
      <c r="C400" s="86" t="s">
        <v>653</v>
      </c>
      <c r="D400" s="40">
        <v>990454.54</v>
      </c>
      <c r="E400" s="67">
        <v>990454.54</v>
      </c>
      <c r="F400" s="43" t="str">
        <f t="shared" si="6"/>
        <v>-</v>
      </c>
    </row>
    <row r="401" spans="1:6" ht="123.75">
      <c r="A401" s="102" t="s">
        <v>654</v>
      </c>
      <c r="B401" s="95" t="s">
        <v>198</v>
      </c>
      <c r="C401" s="96" t="s">
        <v>655</v>
      </c>
      <c r="D401" s="97">
        <v>2269094.05</v>
      </c>
      <c r="E401" s="98">
        <v>2269094.05</v>
      </c>
      <c r="F401" s="99" t="str">
        <f t="shared" si="6"/>
        <v>-</v>
      </c>
    </row>
    <row r="402" spans="1:6" ht="12.75">
      <c r="A402" s="94" t="s">
        <v>184</v>
      </c>
      <c r="B402" s="95" t="s">
        <v>198</v>
      </c>
      <c r="C402" s="96" t="s">
        <v>656</v>
      </c>
      <c r="D402" s="97">
        <v>2269094.05</v>
      </c>
      <c r="E402" s="98">
        <v>2269094.05</v>
      </c>
      <c r="F402" s="99" t="str">
        <f t="shared" si="6"/>
        <v>-</v>
      </c>
    </row>
    <row r="403" spans="1:6" ht="12.75">
      <c r="A403" s="42" t="s">
        <v>210</v>
      </c>
      <c r="B403" s="75" t="s">
        <v>198</v>
      </c>
      <c r="C403" s="86" t="s">
        <v>657</v>
      </c>
      <c r="D403" s="40">
        <v>2269094.05</v>
      </c>
      <c r="E403" s="67">
        <v>2269094.05</v>
      </c>
      <c r="F403" s="43" t="str">
        <f t="shared" si="6"/>
        <v>-</v>
      </c>
    </row>
    <row r="404" spans="1:6" ht="12.75">
      <c r="A404" s="42" t="s">
        <v>227</v>
      </c>
      <c r="B404" s="75" t="s">
        <v>198</v>
      </c>
      <c r="C404" s="86" t="s">
        <v>658</v>
      </c>
      <c r="D404" s="40">
        <v>2269094.05</v>
      </c>
      <c r="E404" s="67">
        <v>2269094.05</v>
      </c>
      <c r="F404" s="43" t="str">
        <f t="shared" si="6"/>
        <v>-</v>
      </c>
    </row>
    <row r="405" spans="1:6" ht="22.5">
      <c r="A405" s="42" t="s">
        <v>229</v>
      </c>
      <c r="B405" s="75" t="s">
        <v>198</v>
      </c>
      <c r="C405" s="86" t="s">
        <v>659</v>
      </c>
      <c r="D405" s="40">
        <v>2269094.05</v>
      </c>
      <c r="E405" s="67">
        <v>2269094.05</v>
      </c>
      <c r="F405" s="43" t="str">
        <f t="shared" si="6"/>
        <v>-</v>
      </c>
    </row>
    <row r="406" spans="1:6" ht="123.75">
      <c r="A406" s="102" t="s">
        <v>660</v>
      </c>
      <c r="B406" s="95" t="s">
        <v>198</v>
      </c>
      <c r="C406" s="96" t="s">
        <v>661</v>
      </c>
      <c r="D406" s="97">
        <v>797844</v>
      </c>
      <c r="E406" s="98">
        <v>398922</v>
      </c>
      <c r="F406" s="99">
        <f t="shared" si="6"/>
        <v>398922</v>
      </c>
    </row>
    <row r="407" spans="1:6" ht="12.75">
      <c r="A407" s="94" t="s">
        <v>184</v>
      </c>
      <c r="B407" s="95" t="s">
        <v>198</v>
      </c>
      <c r="C407" s="96" t="s">
        <v>662</v>
      </c>
      <c r="D407" s="97">
        <v>797844</v>
      </c>
      <c r="E407" s="98">
        <v>398922</v>
      </c>
      <c r="F407" s="99">
        <f t="shared" si="6"/>
        <v>398922</v>
      </c>
    </row>
    <row r="408" spans="1:6" ht="12.75">
      <c r="A408" s="42" t="s">
        <v>210</v>
      </c>
      <c r="B408" s="75" t="s">
        <v>198</v>
      </c>
      <c r="C408" s="86" t="s">
        <v>663</v>
      </c>
      <c r="D408" s="40">
        <v>797844</v>
      </c>
      <c r="E408" s="67">
        <v>398922</v>
      </c>
      <c r="F408" s="43">
        <f t="shared" si="6"/>
        <v>398922</v>
      </c>
    </row>
    <row r="409" spans="1:6" ht="12.75">
      <c r="A409" s="42" t="s">
        <v>227</v>
      </c>
      <c r="B409" s="75" t="s">
        <v>198</v>
      </c>
      <c r="C409" s="86" t="s">
        <v>664</v>
      </c>
      <c r="D409" s="40">
        <v>797844</v>
      </c>
      <c r="E409" s="67">
        <v>398922</v>
      </c>
      <c r="F409" s="43">
        <f t="shared" si="6"/>
        <v>398922</v>
      </c>
    </row>
    <row r="410" spans="1:6" ht="22.5">
      <c r="A410" s="42" t="s">
        <v>229</v>
      </c>
      <c r="B410" s="75" t="s">
        <v>198</v>
      </c>
      <c r="C410" s="86" t="s">
        <v>665</v>
      </c>
      <c r="D410" s="40">
        <v>797844</v>
      </c>
      <c r="E410" s="67">
        <v>398922</v>
      </c>
      <c r="F410" s="43">
        <f t="shared" si="6"/>
        <v>398922</v>
      </c>
    </row>
    <row r="411" spans="1:6" ht="123.75">
      <c r="A411" s="102" t="s">
        <v>666</v>
      </c>
      <c r="B411" s="95" t="s">
        <v>198</v>
      </c>
      <c r="C411" s="96" t="s">
        <v>667</v>
      </c>
      <c r="D411" s="97">
        <v>380000</v>
      </c>
      <c r="E411" s="98">
        <v>380000</v>
      </c>
      <c r="F411" s="99" t="str">
        <f t="shared" si="6"/>
        <v>-</v>
      </c>
    </row>
    <row r="412" spans="1:6" ht="12.75">
      <c r="A412" s="94" t="s">
        <v>184</v>
      </c>
      <c r="B412" s="95" t="s">
        <v>198</v>
      </c>
      <c r="C412" s="96" t="s">
        <v>668</v>
      </c>
      <c r="D412" s="97">
        <v>380000</v>
      </c>
      <c r="E412" s="98">
        <v>380000</v>
      </c>
      <c r="F412" s="99" t="str">
        <f t="shared" si="6"/>
        <v>-</v>
      </c>
    </row>
    <row r="413" spans="1:6" ht="12.75">
      <c r="A413" s="42" t="s">
        <v>210</v>
      </c>
      <c r="B413" s="75" t="s">
        <v>198</v>
      </c>
      <c r="C413" s="86" t="s">
        <v>669</v>
      </c>
      <c r="D413" s="40">
        <v>380000</v>
      </c>
      <c r="E413" s="67">
        <v>380000</v>
      </c>
      <c r="F413" s="43" t="str">
        <f t="shared" si="6"/>
        <v>-</v>
      </c>
    </row>
    <row r="414" spans="1:6" ht="12.75">
      <c r="A414" s="42" t="s">
        <v>227</v>
      </c>
      <c r="B414" s="75" t="s">
        <v>198</v>
      </c>
      <c r="C414" s="86" t="s">
        <v>670</v>
      </c>
      <c r="D414" s="40">
        <v>380000</v>
      </c>
      <c r="E414" s="67">
        <v>380000</v>
      </c>
      <c r="F414" s="43" t="str">
        <f t="shared" si="6"/>
        <v>-</v>
      </c>
    </row>
    <row r="415" spans="1:6" ht="22.5">
      <c r="A415" s="42" t="s">
        <v>229</v>
      </c>
      <c r="B415" s="75" t="s">
        <v>198</v>
      </c>
      <c r="C415" s="86" t="s">
        <v>671</v>
      </c>
      <c r="D415" s="40">
        <v>380000</v>
      </c>
      <c r="E415" s="67">
        <v>380000</v>
      </c>
      <c r="F415" s="43" t="str">
        <f t="shared" si="6"/>
        <v>-</v>
      </c>
    </row>
    <row r="416" spans="1:6" ht="123.75">
      <c r="A416" s="102" t="s">
        <v>672</v>
      </c>
      <c r="B416" s="95" t="s">
        <v>198</v>
      </c>
      <c r="C416" s="96" t="s">
        <v>673</v>
      </c>
      <c r="D416" s="97">
        <v>211783.14</v>
      </c>
      <c r="E416" s="98">
        <v>211783.14</v>
      </c>
      <c r="F416" s="99" t="str">
        <f t="shared" si="6"/>
        <v>-</v>
      </c>
    </row>
    <row r="417" spans="1:6" ht="12.75">
      <c r="A417" s="94" t="s">
        <v>184</v>
      </c>
      <c r="B417" s="95" t="s">
        <v>198</v>
      </c>
      <c r="C417" s="96" t="s">
        <v>674</v>
      </c>
      <c r="D417" s="97">
        <v>211783.14</v>
      </c>
      <c r="E417" s="98">
        <v>211783.14</v>
      </c>
      <c r="F417" s="99" t="str">
        <f t="shared" si="6"/>
        <v>-</v>
      </c>
    </row>
    <row r="418" spans="1:6" ht="12.75">
      <c r="A418" s="42" t="s">
        <v>210</v>
      </c>
      <c r="B418" s="75" t="s">
        <v>198</v>
      </c>
      <c r="C418" s="86" t="s">
        <v>675</v>
      </c>
      <c r="D418" s="40">
        <v>211783.14</v>
      </c>
      <c r="E418" s="67">
        <v>211783.14</v>
      </c>
      <c r="F418" s="43" t="str">
        <f t="shared" si="6"/>
        <v>-</v>
      </c>
    </row>
    <row r="419" spans="1:6" ht="12.75">
      <c r="A419" s="42" t="s">
        <v>227</v>
      </c>
      <c r="B419" s="75" t="s">
        <v>198</v>
      </c>
      <c r="C419" s="86" t="s">
        <v>676</v>
      </c>
      <c r="D419" s="40">
        <v>211783.14</v>
      </c>
      <c r="E419" s="67">
        <v>211783.14</v>
      </c>
      <c r="F419" s="43" t="str">
        <f t="shared" si="6"/>
        <v>-</v>
      </c>
    </row>
    <row r="420" spans="1:6" ht="22.5">
      <c r="A420" s="42" t="s">
        <v>229</v>
      </c>
      <c r="B420" s="75" t="s">
        <v>198</v>
      </c>
      <c r="C420" s="86" t="s">
        <v>677</v>
      </c>
      <c r="D420" s="40">
        <v>211783.14</v>
      </c>
      <c r="E420" s="67">
        <v>211783.14</v>
      </c>
      <c r="F420" s="43" t="str">
        <f t="shared" si="6"/>
        <v>-</v>
      </c>
    </row>
    <row r="421" spans="1:6" ht="123.75">
      <c r="A421" s="102" t="s">
        <v>678</v>
      </c>
      <c r="B421" s="95" t="s">
        <v>198</v>
      </c>
      <c r="C421" s="96" t="s">
        <v>679</v>
      </c>
      <c r="D421" s="97">
        <v>474081.38</v>
      </c>
      <c r="E421" s="98">
        <v>474081.38</v>
      </c>
      <c r="F421" s="99" t="str">
        <f t="shared" si="6"/>
        <v>-</v>
      </c>
    </row>
    <row r="422" spans="1:6" ht="12.75">
      <c r="A422" s="94" t="s">
        <v>184</v>
      </c>
      <c r="B422" s="95" t="s">
        <v>198</v>
      </c>
      <c r="C422" s="96" t="s">
        <v>680</v>
      </c>
      <c r="D422" s="97">
        <v>474081.38</v>
      </c>
      <c r="E422" s="98">
        <v>474081.38</v>
      </c>
      <c r="F422" s="99" t="str">
        <f t="shared" si="6"/>
        <v>-</v>
      </c>
    </row>
    <row r="423" spans="1:6" ht="12.75">
      <c r="A423" s="42" t="s">
        <v>210</v>
      </c>
      <c r="B423" s="75" t="s">
        <v>198</v>
      </c>
      <c r="C423" s="86" t="s">
        <v>681</v>
      </c>
      <c r="D423" s="40">
        <v>474081.38</v>
      </c>
      <c r="E423" s="67">
        <v>474081.38</v>
      </c>
      <c r="F423" s="43" t="str">
        <f t="shared" si="6"/>
        <v>-</v>
      </c>
    </row>
    <row r="424" spans="1:6" ht="12.75">
      <c r="A424" s="42" t="s">
        <v>227</v>
      </c>
      <c r="B424" s="75" t="s">
        <v>198</v>
      </c>
      <c r="C424" s="86" t="s">
        <v>682</v>
      </c>
      <c r="D424" s="40">
        <v>474081.38</v>
      </c>
      <c r="E424" s="67">
        <v>474081.38</v>
      </c>
      <c r="F424" s="43" t="str">
        <f t="shared" si="6"/>
        <v>-</v>
      </c>
    </row>
    <row r="425" spans="1:6" ht="22.5">
      <c r="A425" s="42" t="s">
        <v>229</v>
      </c>
      <c r="B425" s="75" t="s">
        <v>198</v>
      </c>
      <c r="C425" s="86" t="s">
        <v>683</v>
      </c>
      <c r="D425" s="40">
        <v>474081.38</v>
      </c>
      <c r="E425" s="67">
        <v>474081.38</v>
      </c>
      <c r="F425" s="43" t="str">
        <f t="shared" si="6"/>
        <v>-</v>
      </c>
    </row>
    <row r="426" spans="1:6" ht="157.5">
      <c r="A426" s="102" t="s">
        <v>684</v>
      </c>
      <c r="B426" s="95" t="s">
        <v>198</v>
      </c>
      <c r="C426" s="96" t="s">
        <v>685</v>
      </c>
      <c r="D426" s="97">
        <v>1077059.39</v>
      </c>
      <c r="E426" s="98">
        <v>1077059.39</v>
      </c>
      <c r="F426" s="99" t="str">
        <f t="shared" si="6"/>
        <v>-</v>
      </c>
    </row>
    <row r="427" spans="1:6" ht="12.75">
      <c r="A427" s="94" t="s">
        <v>184</v>
      </c>
      <c r="B427" s="95" t="s">
        <v>198</v>
      </c>
      <c r="C427" s="96" t="s">
        <v>686</v>
      </c>
      <c r="D427" s="97">
        <v>1077059.39</v>
      </c>
      <c r="E427" s="98">
        <v>1077059.39</v>
      </c>
      <c r="F427" s="99" t="str">
        <f t="shared" si="6"/>
        <v>-</v>
      </c>
    </row>
    <row r="428" spans="1:6" ht="12.75">
      <c r="A428" s="42" t="s">
        <v>210</v>
      </c>
      <c r="B428" s="75" t="s">
        <v>198</v>
      </c>
      <c r="C428" s="86" t="s">
        <v>687</v>
      </c>
      <c r="D428" s="40">
        <v>1077059.39</v>
      </c>
      <c r="E428" s="67">
        <v>1077059.39</v>
      </c>
      <c r="F428" s="43" t="str">
        <f t="shared" si="6"/>
        <v>-</v>
      </c>
    </row>
    <row r="429" spans="1:6" ht="12.75">
      <c r="A429" s="42" t="s">
        <v>227</v>
      </c>
      <c r="B429" s="75" t="s">
        <v>198</v>
      </c>
      <c r="C429" s="86" t="s">
        <v>688</v>
      </c>
      <c r="D429" s="40">
        <v>1077059.39</v>
      </c>
      <c r="E429" s="67">
        <v>1077059.39</v>
      </c>
      <c r="F429" s="43" t="str">
        <f t="shared" si="6"/>
        <v>-</v>
      </c>
    </row>
    <row r="430" spans="1:6" ht="22.5">
      <c r="A430" s="42" t="s">
        <v>229</v>
      </c>
      <c r="B430" s="75" t="s">
        <v>198</v>
      </c>
      <c r="C430" s="86" t="s">
        <v>689</v>
      </c>
      <c r="D430" s="40">
        <v>1077059.39</v>
      </c>
      <c r="E430" s="67">
        <v>1077059.39</v>
      </c>
      <c r="F430" s="43" t="str">
        <f t="shared" si="6"/>
        <v>-</v>
      </c>
    </row>
    <row r="431" spans="1:6" ht="135">
      <c r="A431" s="102" t="s">
        <v>690</v>
      </c>
      <c r="B431" s="95" t="s">
        <v>198</v>
      </c>
      <c r="C431" s="96" t="s">
        <v>691</v>
      </c>
      <c r="D431" s="97">
        <v>42907.51</v>
      </c>
      <c r="E431" s="98">
        <v>42907.51</v>
      </c>
      <c r="F431" s="99" t="str">
        <f t="shared" si="6"/>
        <v>-</v>
      </c>
    </row>
    <row r="432" spans="1:6" ht="12.75">
      <c r="A432" s="94" t="s">
        <v>184</v>
      </c>
      <c r="B432" s="95" t="s">
        <v>198</v>
      </c>
      <c r="C432" s="96" t="s">
        <v>692</v>
      </c>
      <c r="D432" s="97">
        <v>42907.51</v>
      </c>
      <c r="E432" s="98">
        <v>42907.51</v>
      </c>
      <c r="F432" s="99" t="str">
        <f t="shared" si="6"/>
        <v>-</v>
      </c>
    </row>
    <row r="433" spans="1:6" ht="12.75">
      <c r="A433" s="42" t="s">
        <v>210</v>
      </c>
      <c r="B433" s="75" t="s">
        <v>198</v>
      </c>
      <c r="C433" s="86" t="s">
        <v>693</v>
      </c>
      <c r="D433" s="40">
        <v>42907.51</v>
      </c>
      <c r="E433" s="67">
        <v>42907.51</v>
      </c>
      <c r="F433" s="43" t="str">
        <f t="shared" si="6"/>
        <v>-</v>
      </c>
    </row>
    <row r="434" spans="1:6" ht="12.75">
      <c r="A434" s="42" t="s">
        <v>227</v>
      </c>
      <c r="B434" s="75" t="s">
        <v>198</v>
      </c>
      <c r="C434" s="86" t="s">
        <v>694</v>
      </c>
      <c r="D434" s="40">
        <v>42907.51</v>
      </c>
      <c r="E434" s="67">
        <v>42907.51</v>
      </c>
      <c r="F434" s="43" t="str">
        <f t="shared" si="6"/>
        <v>-</v>
      </c>
    </row>
    <row r="435" spans="1:6" ht="22.5">
      <c r="A435" s="42" t="s">
        <v>229</v>
      </c>
      <c r="B435" s="75" t="s">
        <v>198</v>
      </c>
      <c r="C435" s="86" t="s">
        <v>695</v>
      </c>
      <c r="D435" s="40">
        <v>42907.51</v>
      </c>
      <c r="E435" s="67">
        <v>42907.51</v>
      </c>
      <c r="F435" s="43" t="str">
        <f t="shared" si="6"/>
        <v>-</v>
      </c>
    </row>
    <row r="436" spans="1:6" ht="123.75">
      <c r="A436" s="102" t="s">
        <v>696</v>
      </c>
      <c r="B436" s="95" t="s">
        <v>198</v>
      </c>
      <c r="C436" s="96" t="s">
        <v>697</v>
      </c>
      <c r="D436" s="97">
        <v>14560.82</v>
      </c>
      <c r="E436" s="98">
        <v>14560.82</v>
      </c>
      <c r="F436" s="99" t="str">
        <f t="shared" si="6"/>
        <v>-</v>
      </c>
    </row>
    <row r="437" spans="1:6" ht="12.75">
      <c r="A437" s="94" t="s">
        <v>184</v>
      </c>
      <c r="B437" s="95" t="s">
        <v>198</v>
      </c>
      <c r="C437" s="96" t="s">
        <v>698</v>
      </c>
      <c r="D437" s="97">
        <v>14560.82</v>
      </c>
      <c r="E437" s="98">
        <v>14560.82</v>
      </c>
      <c r="F437" s="99" t="str">
        <f t="shared" si="6"/>
        <v>-</v>
      </c>
    </row>
    <row r="438" spans="1:6" ht="12.75">
      <c r="A438" s="42" t="s">
        <v>210</v>
      </c>
      <c r="B438" s="75" t="s">
        <v>198</v>
      </c>
      <c r="C438" s="86" t="s">
        <v>699</v>
      </c>
      <c r="D438" s="40">
        <v>14560.82</v>
      </c>
      <c r="E438" s="67">
        <v>14560.82</v>
      </c>
      <c r="F438" s="43" t="str">
        <f t="shared" si="6"/>
        <v>-</v>
      </c>
    </row>
    <row r="439" spans="1:6" ht="12.75">
      <c r="A439" s="42" t="s">
        <v>227</v>
      </c>
      <c r="B439" s="75" t="s">
        <v>198</v>
      </c>
      <c r="C439" s="86" t="s">
        <v>700</v>
      </c>
      <c r="D439" s="40">
        <v>14560.82</v>
      </c>
      <c r="E439" s="67">
        <v>14560.82</v>
      </c>
      <c r="F439" s="43" t="str">
        <f t="shared" si="6"/>
        <v>-</v>
      </c>
    </row>
    <row r="440" spans="1:6" ht="22.5">
      <c r="A440" s="42" t="s">
        <v>229</v>
      </c>
      <c r="B440" s="75" t="s">
        <v>198</v>
      </c>
      <c r="C440" s="86" t="s">
        <v>701</v>
      </c>
      <c r="D440" s="40">
        <v>14560.82</v>
      </c>
      <c r="E440" s="67">
        <v>14560.82</v>
      </c>
      <c r="F440" s="43" t="str">
        <f t="shared" si="6"/>
        <v>-</v>
      </c>
    </row>
    <row r="441" spans="1:6" ht="90">
      <c r="A441" s="102" t="s">
        <v>702</v>
      </c>
      <c r="B441" s="95" t="s">
        <v>198</v>
      </c>
      <c r="C441" s="96" t="s">
        <v>703</v>
      </c>
      <c r="D441" s="97">
        <v>3418557.28</v>
      </c>
      <c r="E441" s="98">
        <v>3014588.69</v>
      </c>
      <c r="F441" s="99">
        <f t="shared" si="6"/>
        <v>403968.58999999985</v>
      </c>
    </row>
    <row r="442" spans="1:6" ht="123.75">
      <c r="A442" s="102" t="s">
        <v>704</v>
      </c>
      <c r="B442" s="95" t="s">
        <v>198</v>
      </c>
      <c r="C442" s="96" t="s">
        <v>705</v>
      </c>
      <c r="D442" s="97">
        <v>504044.13</v>
      </c>
      <c r="E442" s="98">
        <v>499256</v>
      </c>
      <c r="F442" s="99">
        <f t="shared" si="6"/>
        <v>4788.130000000005</v>
      </c>
    </row>
    <row r="443" spans="1:6" ht="33.75">
      <c r="A443" s="94" t="s">
        <v>706</v>
      </c>
      <c r="B443" s="95" t="s">
        <v>198</v>
      </c>
      <c r="C443" s="96" t="s">
        <v>707</v>
      </c>
      <c r="D443" s="97">
        <v>504044.13</v>
      </c>
      <c r="E443" s="98">
        <v>499256</v>
      </c>
      <c r="F443" s="99">
        <f t="shared" si="6"/>
        <v>4788.130000000005</v>
      </c>
    </row>
    <row r="444" spans="1:6" ht="12.75">
      <c r="A444" s="42" t="s">
        <v>210</v>
      </c>
      <c r="B444" s="75" t="s">
        <v>198</v>
      </c>
      <c r="C444" s="86" t="s">
        <v>708</v>
      </c>
      <c r="D444" s="40">
        <v>504044.13</v>
      </c>
      <c r="E444" s="67">
        <v>499256</v>
      </c>
      <c r="F444" s="43">
        <f t="shared" si="6"/>
        <v>4788.130000000005</v>
      </c>
    </row>
    <row r="445" spans="1:6" ht="12.75">
      <c r="A445" s="42" t="s">
        <v>212</v>
      </c>
      <c r="B445" s="75" t="s">
        <v>198</v>
      </c>
      <c r="C445" s="86" t="s">
        <v>709</v>
      </c>
      <c r="D445" s="40">
        <v>504044.13</v>
      </c>
      <c r="E445" s="67">
        <v>499256</v>
      </c>
      <c r="F445" s="43">
        <f t="shared" si="6"/>
        <v>4788.130000000005</v>
      </c>
    </row>
    <row r="446" spans="1:6" ht="12.75">
      <c r="A446" s="42" t="s">
        <v>214</v>
      </c>
      <c r="B446" s="75" t="s">
        <v>198</v>
      </c>
      <c r="C446" s="86" t="s">
        <v>710</v>
      </c>
      <c r="D446" s="40">
        <v>504044.13</v>
      </c>
      <c r="E446" s="67">
        <v>499256</v>
      </c>
      <c r="F446" s="43">
        <f t="shared" si="6"/>
        <v>4788.130000000005</v>
      </c>
    </row>
    <row r="447" spans="1:6" ht="112.5">
      <c r="A447" s="102" t="s">
        <v>711</v>
      </c>
      <c r="B447" s="95" t="s">
        <v>198</v>
      </c>
      <c r="C447" s="96" t="s">
        <v>712</v>
      </c>
      <c r="D447" s="97">
        <v>299180.46</v>
      </c>
      <c r="E447" s="98" t="s">
        <v>794</v>
      </c>
      <c r="F447" s="99">
        <f t="shared" si="6"/>
        <v>299180.46</v>
      </c>
    </row>
    <row r="448" spans="1:6" ht="33.75">
      <c r="A448" s="94" t="s">
        <v>216</v>
      </c>
      <c r="B448" s="95" t="s">
        <v>198</v>
      </c>
      <c r="C448" s="96" t="s">
        <v>713</v>
      </c>
      <c r="D448" s="97">
        <v>299180.46</v>
      </c>
      <c r="E448" s="98" t="s">
        <v>794</v>
      </c>
      <c r="F448" s="99">
        <f t="shared" si="6"/>
        <v>299180.46</v>
      </c>
    </row>
    <row r="449" spans="1:6" ht="12.75">
      <c r="A449" s="42" t="s">
        <v>210</v>
      </c>
      <c r="B449" s="75" t="s">
        <v>198</v>
      </c>
      <c r="C449" s="86" t="s">
        <v>714</v>
      </c>
      <c r="D449" s="40">
        <v>299180.46</v>
      </c>
      <c r="E449" s="67" t="s">
        <v>794</v>
      </c>
      <c r="F449" s="43">
        <f t="shared" si="6"/>
        <v>299180.46</v>
      </c>
    </row>
    <row r="450" spans="1:6" ht="12.75">
      <c r="A450" s="42" t="s">
        <v>212</v>
      </c>
      <c r="B450" s="75" t="s">
        <v>198</v>
      </c>
      <c r="C450" s="86" t="s">
        <v>715</v>
      </c>
      <c r="D450" s="40">
        <v>299180.46</v>
      </c>
      <c r="E450" s="67" t="s">
        <v>794</v>
      </c>
      <c r="F450" s="43">
        <f t="shared" si="6"/>
        <v>299180.46</v>
      </c>
    </row>
    <row r="451" spans="1:6" ht="12.75">
      <c r="A451" s="42" t="s">
        <v>214</v>
      </c>
      <c r="B451" s="75" t="s">
        <v>198</v>
      </c>
      <c r="C451" s="86" t="s">
        <v>716</v>
      </c>
      <c r="D451" s="40">
        <v>299180.46</v>
      </c>
      <c r="E451" s="67" t="s">
        <v>794</v>
      </c>
      <c r="F451" s="43">
        <f t="shared" si="6"/>
        <v>299180.46</v>
      </c>
    </row>
    <row r="452" spans="1:6" ht="22.5">
      <c r="A452" s="94" t="s">
        <v>717</v>
      </c>
      <c r="B452" s="95" t="s">
        <v>198</v>
      </c>
      <c r="C452" s="96" t="s">
        <v>718</v>
      </c>
      <c r="D452" s="97">
        <v>100000</v>
      </c>
      <c r="E452" s="98" t="s">
        <v>794</v>
      </c>
      <c r="F452" s="99">
        <f t="shared" si="6"/>
        <v>100000</v>
      </c>
    </row>
    <row r="453" spans="1:6" ht="33.75">
      <c r="A453" s="94" t="s">
        <v>216</v>
      </c>
      <c r="B453" s="95" t="s">
        <v>198</v>
      </c>
      <c r="C453" s="96" t="s">
        <v>719</v>
      </c>
      <c r="D453" s="97">
        <v>100000</v>
      </c>
      <c r="E453" s="98" t="s">
        <v>794</v>
      </c>
      <c r="F453" s="99">
        <f t="shared" si="6"/>
        <v>100000</v>
      </c>
    </row>
    <row r="454" spans="1:6" ht="12.75">
      <c r="A454" s="42" t="s">
        <v>210</v>
      </c>
      <c r="B454" s="75" t="s">
        <v>198</v>
      </c>
      <c r="C454" s="86" t="s">
        <v>720</v>
      </c>
      <c r="D454" s="40">
        <v>100000</v>
      </c>
      <c r="E454" s="67" t="s">
        <v>794</v>
      </c>
      <c r="F454" s="43">
        <f t="shared" si="6"/>
        <v>100000</v>
      </c>
    </row>
    <row r="455" spans="1:6" ht="12.75">
      <c r="A455" s="42" t="s">
        <v>212</v>
      </c>
      <c r="B455" s="75" t="s">
        <v>198</v>
      </c>
      <c r="C455" s="86" t="s">
        <v>721</v>
      </c>
      <c r="D455" s="40">
        <v>100000</v>
      </c>
      <c r="E455" s="67" t="s">
        <v>794</v>
      </c>
      <c r="F455" s="43">
        <f t="shared" si="6"/>
        <v>100000</v>
      </c>
    </row>
    <row r="456" spans="1:6" ht="12.75">
      <c r="A456" s="42" t="s">
        <v>214</v>
      </c>
      <c r="B456" s="75" t="s">
        <v>198</v>
      </c>
      <c r="C456" s="86" t="s">
        <v>722</v>
      </c>
      <c r="D456" s="40">
        <v>100000</v>
      </c>
      <c r="E456" s="67" t="s">
        <v>794</v>
      </c>
      <c r="F456" s="43">
        <f t="shared" si="6"/>
        <v>100000</v>
      </c>
    </row>
    <row r="457" spans="1:6" ht="168.75">
      <c r="A457" s="102" t="s">
        <v>723</v>
      </c>
      <c r="B457" s="95" t="s">
        <v>198</v>
      </c>
      <c r="C457" s="96" t="s">
        <v>724</v>
      </c>
      <c r="D457" s="97">
        <v>843165.97</v>
      </c>
      <c r="E457" s="98">
        <v>843165.97</v>
      </c>
      <c r="F457" s="99" t="str">
        <f t="shared" si="6"/>
        <v>-</v>
      </c>
    </row>
    <row r="458" spans="1:6" ht="12.75">
      <c r="A458" s="94" t="s">
        <v>184</v>
      </c>
      <c r="B458" s="95" t="s">
        <v>198</v>
      </c>
      <c r="C458" s="96" t="s">
        <v>725</v>
      </c>
      <c r="D458" s="97">
        <v>843165.97</v>
      </c>
      <c r="E458" s="98">
        <v>843165.97</v>
      </c>
      <c r="F458" s="99" t="str">
        <f t="shared" si="6"/>
        <v>-</v>
      </c>
    </row>
    <row r="459" spans="1:6" ht="12.75">
      <c r="A459" s="42" t="s">
        <v>210</v>
      </c>
      <c r="B459" s="75" t="s">
        <v>198</v>
      </c>
      <c r="C459" s="86" t="s">
        <v>726</v>
      </c>
      <c r="D459" s="40">
        <v>843165.97</v>
      </c>
      <c r="E459" s="67">
        <v>843165.97</v>
      </c>
      <c r="F459" s="43" t="str">
        <f t="shared" si="6"/>
        <v>-</v>
      </c>
    </row>
    <row r="460" spans="1:6" ht="12.75">
      <c r="A460" s="42" t="s">
        <v>227</v>
      </c>
      <c r="B460" s="75" t="s">
        <v>198</v>
      </c>
      <c r="C460" s="86" t="s">
        <v>727</v>
      </c>
      <c r="D460" s="40">
        <v>843165.97</v>
      </c>
      <c r="E460" s="67">
        <v>843165.97</v>
      </c>
      <c r="F460" s="43" t="str">
        <f t="shared" si="6"/>
        <v>-</v>
      </c>
    </row>
    <row r="461" spans="1:6" ht="22.5">
      <c r="A461" s="42" t="s">
        <v>229</v>
      </c>
      <c r="B461" s="75" t="s">
        <v>198</v>
      </c>
      <c r="C461" s="86" t="s">
        <v>728</v>
      </c>
      <c r="D461" s="40">
        <v>843165.97</v>
      </c>
      <c r="E461" s="67">
        <v>843165.97</v>
      </c>
      <c r="F461" s="43" t="str">
        <f t="shared" si="6"/>
        <v>-</v>
      </c>
    </row>
    <row r="462" spans="1:6" ht="146.25">
      <c r="A462" s="102" t="s">
        <v>729</v>
      </c>
      <c r="B462" s="95" t="s">
        <v>198</v>
      </c>
      <c r="C462" s="96" t="s">
        <v>730</v>
      </c>
      <c r="D462" s="97">
        <v>1672166.72</v>
      </c>
      <c r="E462" s="98">
        <v>1672166.72</v>
      </c>
      <c r="F462" s="99" t="str">
        <f t="shared" si="6"/>
        <v>-</v>
      </c>
    </row>
    <row r="463" spans="1:6" ht="12.75">
      <c r="A463" s="94" t="s">
        <v>184</v>
      </c>
      <c r="B463" s="95" t="s">
        <v>198</v>
      </c>
      <c r="C463" s="96" t="s">
        <v>731</v>
      </c>
      <c r="D463" s="97">
        <v>1672166.72</v>
      </c>
      <c r="E463" s="98">
        <v>1672166.72</v>
      </c>
      <c r="F463" s="99" t="str">
        <f aca="true" t="shared" si="7" ref="F463:F526">IF(OR(D463="-",E463=D463),"-",D463-IF(E463="-",0,E463))</f>
        <v>-</v>
      </c>
    </row>
    <row r="464" spans="1:6" ht="12.75">
      <c r="A464" s="42" t="s">
        <v>210</v>
      </c>
      <c r="B464" s="75" t="s">
        <v>198</v>
      </c>
      <c r="C464" s="86" t="s">
        <v>732</v>
      </c>
      <c r="D464" s="40">
        <v>1672166.72</v>
      </c>
      <c r="E464" s="67">
        <v>1672166.72</v>
      </c>
      <c r="F464" s="43" t="str">
        <f t="shared" si="7"/>
        <v>-</v>
      </c>
    </row>
    <row r="465" spans="1:6" ht="12.75">
      <c r="A465" s="42" t="s">
        <v>227</v>
      </c>
      <c r="B465" s="75" t="s">
        <v>198</v>
      </c>
      <c r="C465" s="86" t="s">
        <v>733</v>
      </c>
      <c r="D465" s="40">
        <v>1672166.72</v>
      </c>
      <c r="E465" s="67">
        <v>1672166.72</v>
      </c>
      <c r="F465" s="43" t="str">
        <f t="shared" si="7"/>
        <v>-</v>
      </c>
    </row>
    <row r="466" spans="1:6" ht="22.5">
      <c r="A466" s="42" t="s">
        <v>229</v>
      </c>
      <c r="B466" s="75" t="s">
        <v>198</v>
      </c>
      <c r="C466" s="86" t="s">
        <v>734</v>
      </c>
      <c r="D466" s="40">
        <v>1672166.72</v>
      </c>
      <c r="E466" s="67">
        <v>1672166.72</v>
      </c>
      <c r="F466" s="43" t="str">
        <f t="shared" si="7"/>
        <v>-</v>
      </c>
    </row>
    <row r="467" spans="1:6" ht="12.75">
      <c r="A467" s="94" t="s">
        <v>735</v>
      </c>
      <c r="B467" s="95" t="s">
        <v>198</v>
      </c>
      <c r="C467" s="96" t="s">
        <v>736</v>
      </c>
      <c r="D467" s="97">
        <v>19465024.39</v>
      </c>
      <c r="E467" s="98">
        <v>16128424.54</v>
      </c>
      <c r="F467" s="99">
        <f t="shared" si="7"/>
        <v>3336599.8500000015</v>
      </c>
    </row>
    <row r="468" spans="1:6" ht="90">
      <c r="A468" s="102" t="s">
        <v>800</v>
      </c>
      <c r="B468" s="95" t="s">
        <v>198</v>
      </c>
      <c r="C468" s="96" t="s">
        <v>801</v>
      </c>
      <c r="D468" s="97">
        <v>113400</v>
      </c>
      <c r="E468" s="98">
        <v>110000</v>
      </c>
      <c r="F468" s="99">
        <f t="shared" si="7"/>
        <v>3400</v>
      </c>
    </row>
    <row r="469" spans="1:6" ht="101.25">
      <c r="A469" s="102" t="s">
        <v>802</v>
      </c>
      <c r="B469" s="95" t="s">
        <v>198</v>
      </c>
      <c r="C469" s="96" t="s">
        <v>803</v>
      </c>
      <c r="D469" s="97">
        <v>3400</v>
      </c>
      <c r="E469" s="98" t="s">
        <v>794</v>
      </c>
      <c r="F469" s="99">
        <f t="shared" si="7"/>
        <v>3400</v>
      </c>
    </row>
    <row r="470" spans="1:6" ht="33.75">
      <c r="A470" s="94" t="s">
        <v>216</v>
      </c>
      <c r="B470" s="95" t="s">
        <v>198</v>
      </c>
      <c r="C470" s="96" t="s">
        <v>804</v>
      </c>
      <c r="D470" s="97">
        <v>3400</v>
      </c>
      <c r="E470" s="98" t="s">
        <v>794</v>
      </c>
      <c r="F470" s="99">
        <f t="shared" si="7"/>
        <v>3400</v>
      </c>
    </row>
    <row r="471" spans="1:6" ht="12.75">
      <c r="A471" s="42" t="s">
        <v>210</v>
      </c>
      <c r="B471" s="75" t="s">
        <v>198</v>
      </c>
      <c r="C471" s="86" t="s">
        <v>805</v>
      </c>
      <c r="D471" s="40">
        <v>3400</v>
      </c>
      <c r="E471" s="67" t="s">
        <v>794</v>
      </c>
      <c r="F471" s="43">
        <f t="shared" si="7"/>
        <v>3400</v>
      </c>
    </row>
    <row r="472" spans="1:6" ht="12.75">
      <c r="A472" s="42" t="s">
        <v>212</v>
      </c>
      <c r="B472" s="75" t="s">
        <v>198</v>
      </c>
      <c r="C472" s="86" t="s">
        <v>806</v>
      </c>
      <c r="D472" s="40">
        <v>3400</v>
      </c>
      <c r="E472" s="67" t="s">
        <v>794</v>
      </c>
      <c r="F472" s="43">
        <f t="shared" si="7"/>
        <v>3400</v>
      </c>
    </row>
    <row r="473" spans="1:6" ht="12.75">
      <c r="A473" s="42" t="s">
        <v>1198</v>
      </c>
      <c r="B473" s="75" t="s">
        <v>198</v>
      </c>
      <c r="C473" s="86" t="s">
        <v>807</v>
      </c>
      <c r="D473" s="40">
        <v>3400</v>
      </c>
      <c r="E473" s="67" t="s">
        <v>794</v>
      </c>
      <c r="F473" s="43">
        <f t="shared" si="7"/>
        <v>3400</v>
      </c>
    </row>
    <row r="474" spans="1:6" ht="123.75">
      <c r="A474" s="102" t="s">
        <v>808</v>
      </c>
      <c r="B474" s="95" t="s">
        <v>198</v>
      </c>
      <c r="C474" s="96" t="s">
        <v>809</v>
      </c>
      <c r="D474" s="97">
        <v>110000</v>
      </c>
      <c r="E474" s="98">
        <v>110000</v>
      </c>
      <c r="F474" s="99" t="str">
        <f t="shared" si="7"/>
        <v>-</v>
      </c>
    </row>
    <row r="475" spans="1:6" ht="12.75">
      <c r="A475" s="94" t="s">
        <v>184</v>
      </c>
      <c r="B475" s="95" t="s">
        <v>198</v>
      </c>
      <c r="C475" s="96" t="s">
        <v>810</v>
      </c>
      <c r="D475" s="97">
        <v>110000</v>
      </c>
      <c r="E475" s="98">
        <v>110000</v>
      </c>
      <c r="F475" s="99" t="str">
        <f t="shared" si="7"/>
        <v>-</v>
      </c>
    </row>
    <row r="476" spans="1:6" ht="12.75">
      <c r="A476" s="42" t="s">
        <v>210</v>
      </c>
      <c r="B476" s="75" t="s">
        <v>198</v>
      </c>
      <c r="C476" s="86" t="s">
        <v>811</v>
      </c>
      <c r="D476" s="40">
        <v>110000</v>
      </c>
      <c r="E476" s="67">
        <v>110000</v>
      </c>
      <c r="F476" s="43" t="str">
        <f t="shared" si="7"/>
        <v>-</v>
      </c>
    </row>
    <row r="477" spans="1:6" ht="12.75">
      <c r="A477" s="42" t="s">
        <v>227</v>
      </c>
      <c r="B477" s="75" t="s">
        <v>198</v>
      </c>
      <c r="C477" s="86" t="s">
        <v>812</v>
      </c>
      <c r="D477" s="40">
        <v>110000</v>
      </c>
      <c r="E477" s="67">
        <v>110000</v>
      </c>
      <c r="F477" s="43" t="str">
        <f t="shared" si="7"/>
        <v>-</v>
      </c>
    </row>
    <row r="478" spans="1:6" ht="22.5">
      <c r="A478" s="42" t="s">
        <v>229</v>
      </c>
      <c r="B478" s="75" t="s">
        <v>198</v>
      </c>
      <c r="C478" s="86" t="s">
        <v>813</v>
      </c>
      <c r="D478" s="40">
        <v>110000</v>
      </c>
      <c r="E478" s="67">
        <v>110000</v>
      </c>
      <c r="F478" s="43" t="str">
        <f t="shared" si="7"/>
        <v>-</v>
      </c>
    </row>
    <row r="479" spans="1:6" ht="101.25">
      <c r="A479" s="102" t="s">
        <v>814</v>
      </c>
      <c r="B479" s="95" t="s">
        <v>198</v>
      </c>
      <c r="C479" s="96" t="s">
        <v>815</v>
      </c>
      <c r="D479" s="97">
        <v>18930624.35</v>
      </c>
      <c r="E479" s="98">
        <v>15597424.5</v>
      </c>
      <c r="F479" s="99">
        <f t="shared" si="7"/>
        <v>3333199.8500000015</v>
      </c>
    </row>
    <row r="480" spans="1:6" ht="112.5">
      <c r="A480" s="102" t="s">
        <v>816</v>
      </c>
      <c r="B480" s="95" t="s">
        <v>198</v>
      </c>
      <c r="C480" s="96" t="s">
        <v>817</v>
      </c>
      <c r="D480" s="97">
        <v>2795092.82</v>
      </c>
      <c r="E480" s="98">
        <v>1365165.2</v>
      </c>
      <c r="F480" s="99">
        <f t="shared" si="7"/>
        <v>1429927.6199999999</v>
      </c>
    </row>
    <row r="481" spans="1:6" ht="33.75">
      <c r="A481" s="94" t="s">
        <v>216</v>
      </c>
      <c r="B481" s="95" t="s">
        <v>198</v>
      </c>
      <c r="C481" s="96" t="s">
        <v>818</v>
      </c>
      <c r="D481" s="97">
        <v>2795092.82</v>
      </c>
      <c r="E481" s="98">
        <v>1365165.2</v>
      </c>
      <c r="F481" s="99">
        <f t="shared" si="7"/>
        <v>1429927.6199999999</v>
      </c>
    </row>
    <row r="482" spans="1:6" ht="12.75">
      <c r="A482" s="42" t="s">
        <v>210</v>
      </c>
      <c r="B482" s="75" t="s">
        <v>198</v>
      </c>
      <c r="C482" s="86" t="s">
        <v>819</v>
      </c>
      <c r="D482" s="40">
        <v>2795092.82</v>
      </c>
      <c r="E482" s="67">
        <v>1365165.2</v>
      </c>
      <c r="F482" s="43">
        <f t="shared" si="7"/>
        <v>1429927.6199999999</v>
      </c>
    </row>
    <row r="483" spans="1:6" ht="12.75">
      <c r="A483" s="42" t="s">
        <v>212</v>
      </c>
      <c r="B483" s="75" t="s">
        <v>198</v>
      </c>
      <c r="C483" s="86" t="s">
        <v>820</v>
      </c>
      <c r="D483" s="40">
        <v>2795092.82</v>
      </c>
      <c r="E483" s="67">
        <v>1365165.2</v>
      </c>
      <c r="F483" s="43">
        <f t="shared" si="7"/>
        <v>1429927.6199999999</v>
      </c>
    </row>
    <row r="484" spans="1:6" ht="12.75">
      <c r="A484" s="42" t="s">
        <v>1198</v>
      </c>
      <c r="B484" s="75" t="s">
        <v>198</v>
      </c>
      <c r="C484" s="86" t="s">
        <v>821</v>
      </c>
      <c r="D484" s="40">
        <v>760195.88</v>
      </c>
      <c r="E484" s="67">
        <v>217201.69</v>
      </c>
      <c r="F484" s="43">
        <f t="shared" si="7"/>
        <v>542994.19</v>
      </c>
    </row>
    <row r="485" spans="1:6" ht="12.75">
      <c r="A485" s="42" t="s">
        <v>214</v>
      </c>
      <c r="B485" s="75" t="s">
        <v>198</v>
      </c>
      <c r="C485" s="86" t="s">
        <v>822</v>
      </c>
      <c r="D485" s="40">
        <v>2034896.94</v>
      </c>
      <c r="E485" s="67">
        <v>1147963.51</v>
      </c>
      <c r="F485" s="43">
        <f t="shared" si="7"/>
        <v>886933.4299999999</v>
      </c>
    </row>
    <row r="486" spans="1:6" ht="112.5">
      <c r="A486" s="102" t="s">
        <v>823</v>
      </c>
      <c r="B486" s="95" t="s">
        <v>198</v>
      </c>
      <c r="C486" s="96" t="s">
        <v>824</v>
      </c>
      <c r="D486" s="97">
        <v>77000</v>
      </c>
      <c r="E486" s="98" t="s">
        <v>794</v>
      </c>
      <c r="F486" s="99">
        <f t="shared" si="7"/>
        <v>77000</v>
      </c>
    </row>
    <row r="487" spans="1:6" ht="33.75">
      <c r="A487" s="94" t="s">
        <v>216</v>
      </c>
      <c r="B487" s="95" t="s">
        <v>198</v>
      </c>
      <c r="C487" s="96" t="s">
        <v>825</v>
      </c>
      <c r="D487" s="97">
        <v>77000</v>
      </c>
      <c r="E487" s="98" t="s">
        <v>794</v>
      </c>
      <c r="F487" s="99">
        <f t="shared" si="7"/>
        <v>77000</v>
      </c>
    </row>
    <row r="488" spans="1:6" ht="12.75">
      <c r="A488" s="42" t="s">
        <v>210</v>
      </c>
      <c r="B488" s="75" t="s">
        <v>198</v>
      </c>
      <c r="C488" s="86" t="s">
        <v>826</v>
      </c>
      <c r="D488" s="40">
        <v>77000</v>
      </c>
      <c r="E488" s="67" t="s">
        <v>794</v>
      </c>
      <c r="F488" s="43">
        <f t="shared" si="7"/>
        <v>77000</v>
      </c>
    </row>
    <row r="489" spans="1:6" ht="12.75">
      <c r="A489" s="42" t="s">
        <v>212</v>
      </c>
      <c r="B489" s="75" t="s">
        <v>198</v>
      </c>
      <c r="C489" s="86" t="s">
        <v>827</v>
      </c>
      <c r="D489" s="40">
        <v>77000</v>
      </c>
      <c r="E489" s="67" t="s">
        <v>794</v>
      </c>
      <c r="F489" s="43">
        <f t="shared" si="7"/>
        <v>77000</v>
      </c>
    </row>
    <row r="490" spans="1:6" ht="12.75">
      <c r="A490" s="42" t="s">
        <v>214</v>
      </c>
      <c r="B490" s="75" t="s">
        <v>198</v>
      </c>
      <c r="C490" s="86" t="s">
        <v>828</v>
      </c>
      <c r="D490" s="40">
        <v>77000</v>
      </c>
      <c r="E490" s="67" t="s">
        <v>794</v>
      </c>
      <c r="F490" s="43">
        <f t="shared" si="7"/>
        <v>77000</v>
      </c>
    </row>
    <row r="491" spans="1:6" ht="101.25">
      <c r="A491" s="102" t="s">
        <v>829</v>
      </c>
      <c r="B491" s="95" t="s">
        <v>198</v>
      </c>
      <c r="C491" s="96" t="s">
        <v>830</v>
      </c>
      <c r="D491" s="97">
        <v>53739.34</v>
      </c>
      <c r="E491" s="98">
        <v>53739.34</v>
      </c>
      <c r="F491" s="99" t="str">
        <f t="shared" si="7"/>
        <v>-</v>
      </c>
    </row>
    <row r="492" spans="1:6" ht="33.75">
      <c r="A492" s="94" t="s">
        <v>216</v>
      </c>
      <c r="B492" s="95" t="s">
        <v>198</v>
      </c>
      <c r="C492" s="96" t="s">
        <v>831</v>
      </c>
      <c r="D492" s="97">
        <v>53739.34</v>
      </c>
      <c r="E492" s="98">
        <v>53739.34</v>
      </c>
      <c r="F492" s="99" t="str">
        <f t="shared" si="7"/>
        <v>-</v>
      </c>
    </row>
    <row r="493" spans="1:6" ht="12.75">
      <c r="A493" s="42" t="s">
        <v>210</v>
      </c>
      <c r="B493" s="75" t="s">
        <v>198</v>
      </c>
      <c r="C493" s="86" t="s">
        <v>832</v>
      </c>
      <c r="D493" s="40">
        <v>53739.34</v>
      </c>
      <c r="E493" s="67">
        <v>53739.34</v>
      </c>
      <c r="F493" s="43" t="str">
        <f t="shared" si="7"/>
        <v>-</v>
      </c>
    </row>
    <row r="494" spans="1:6" ht="12.75">
      <c r="A494" s="42" t="s">
        <v>212</v>
      </c>
      <c r="B494" s="75" t="s">
        <v>198</v>
      </c>
      <c r="C494" s="86" t="s">
        <v>833</v>
      </c>
      <c r="D494" s="40">
        <v>53739.34</v>
      </c>
      <c r="E494" s="67">
        <v>53739.34</v>
      </c>
      <c r="F494" s="43" t="str">
        <f t="shared" si="7"/>
        <v>-</v>
      </c>
    </row>
    <row r="495" spans="1:6" ht="12.75">
      <c r="A495" s="42" t="s">
        <v>1198</v>
      </c>
      <c r="B495" s="75" t="s">
        <v>198</v>
      </c>
      <c r="C495" s="86" t="s">
        <v>834</v>
      </c>
      <c r="D495" s="40">
        <v>53739.34</v>
      </c>
      <c r="E495" s="67">
        <v>53739.34</v>
      </c>
      <c r="F495" s="43" t="str">
        <f t="shared" si="7"/>
        <v>-</v>
      </c>
    </row>
    <row r="496" spans="1:6" ht="112.5">
      <c r="A496" s="102" t="s">
        <v>835</v>
      </c>
      <c r="B496" s="95" t="s">
        <v>198</v>
      </c>
      <c r="C496" s="96" t="s">
        <v>836</v>
      </c>
      <c r="D496" s="97">
        <v>1749875.48</v>
      </c>
      <c r="E496" s="98">
        <v>1142077.69</v>
      </c>
      <c r="F496" s="99">
        <f t="shared" si="7"/>
        <v>607797.79</v>
      </c>
    </row>
    <row r="497" spans="1:6" ht="33.75">
      <c r="A497" s="94" t="s">
        <v>216</v>
      </c>
      <c r="B497" s="95" t="s">
        <v>198</v>
      </c>
      <c r="C497" s="96" t="s">
        <v>837</v>
      </c>
      <c r="D497" s="97">
        <v>1250875.48</v>
      </c>
      <c r="E497" s="98">
        <v>850095.69</v>
      </c>
      <c r="F497" s="99">
        <f t="shared" si="7"/>
        <v>400779.79000000004</v>
      </c>
    </row>
    <row r="498" spans="1:6" ht="12.75">
      <c r="A498" s="42" t="s">
        <v>210</v>
      </c>
      <c r="B498" s="75" t="s">
        <v>198</v>
      </c>
      <c r="C498" s="86" t="s">
        <v>838</v>
      </c>
      <c r="D498" s="40">
        <v>1250875.48</v>
      </c>
      <c r="E498" s="67">
        <v>850095.69</v>
      </c>
      <c r="F498" s="43">
        <f t="shared" si="7"/>
        <v>400779.79000000004</v>
      </c>
    </row>
    <row r="499" spans="1:6" ht="12.75">
      <c r="A499" s="42" t="s">
        <v>212</v>
      </c>
      <c r="B499" s="75" t="s">
        <v>198</v>
      </c>
      <c r="C499" s="86" t="s">
        <v>839</v>
      </c>
      <c r="D499" s="40">
        <v>1250875.48</v>
      </c>
      <c r="E499" s="67">
        <v>850095.69</v>
      </c>
      <c r="F499" s="43">
        <f t="shared" si="7"/>
        <v>400779.79000000004</v>
      </c>
    </row>
    <row r="500" spans="1:6" ht="12.75">
      <c r="A500" s="42" t="s">
        <v>1198</v>
      </c>
      <c r="B500" s="75" t="s">
        <v>198</v>
      </c>
      <c r="C500" s="86" t="s">
        <v>840</v>
      </c>
      <c r="D500" s="40">
        <v>1250875.48</v>
      </c>
      <c r="E500" s="67">
        <v>850095.69</v>
      </c>
      <c r="F500" s="43">
        <f t="shared" si="7"/>
        <v>400779.79000000004</v>
      </c>
    </row>
    <row r="501" spans="1:6" ht="33.75">
      <c r="A501" s="94" t="s">
        <v>586</v>
      </c>
      <c r="B501" s="95" t="s">
        <v>198</v>
      </c>
      <c r="C501" s="96" t="s">
        <v>841</v>
      </c>
      <c r="D501" s="97">
        <v>499000</v>
      </c>
      <c r="E501" s="98">
        <v>291982</v>
      </c>
      <c r="F501" s="99">
        <f t="shared" si="7"/>
        <v>207018</v>
      </c>
    </row>
    <row r="502" spans="1:6" ht="12.75">
      <c r="A502" s="42" t="s">
        <v>210</v>
      </c>
      <c r="B502" s="75" t="s">
        <v>198</v>
      </c>
      <c r="C502" s="86" t="s">
        <v>842</v>
      </c>
      <c r="D502" s="40">
        <v>499000</v>
      </c>
      <c r="E502" s="67">
        <v>291982</v>
      </c>
      <c r="F502" s="43">
        <f t="shared" si="7"/>
        <v>207018</v>
      </c>
    </row>
    <row r="503" spans="1:6" ht="12.75">
      <c r="A503" s="42" t="s">
        <v>547</v>
      </c>
      <c r="B503" s="75" t="s">
        <v>198</v>
      </c>
      <c r="C503" s="86" t="s">
        <v>843</v>
      </c>
      <c r="D503" s="40">
        <v>499000</v>
      </c>
      <c r="E503" s="67">
        <v>291982</v>
      </c>
      <c r="F503" s="43">
        <f t="shared" si="7"/>
        <v>207018</v>
      </c>
    </row>
    <row r="504" spans="1:6" ht="22.5">
      <c r="A504" s="42" t="s">
        <v>590</v>
      </c>
      <c r="B504" s="75" t="s">
        <v>198</v>
      </c>
      <c r="C504" s="86" t="s">
        <v>844</v>
      </c>
      <c r="D504" s="40">
        <v>499000</v>
      </c>
      <c r="E504" s="67">
        <v>291982</v>
      </c>
      <c r="F504" s="43">
        <f t="shared" si="7"/>
        <v>207018</v>
      </c>
    </row>
    <row r="505" spans="1:6" ht="112.5">
      <c r="A505" s="102" t="s">
        <v>845</v>
      </c>
      <c r="B505" s="95" t="s">
        <v>198</v>
      </c>
      <c r="C505" s="96" t="s">
        <v>846</v>
      </c>
      <c r="D505" s="97">
        <v>74232</v>
      </c>
      <c r="E505" s="98" t="s">
        <v>794</v>
      </c>
      <c r="F505" s="99">
        <f t="shared" si="7"/>
        <v>74232</v>
      </c>
    </row>
    <row r="506" spans="1:6" ht="33.75">
      <c r="A506" s="94" t="s">
        <v>216</v>
      </c>
      <c r="B506" s="95" t="s">
        <v>198</v>
      </c>
      <c r="C506" s="96" t="s">
        <v>847</v>
      </c>
      <c r="D506" s="97">
        <v>74232</v>
      </c>
      <c r="E506" s="98" t="s">
        <v>794</v>
      </c>
      <c r="F506" s="99">
        <f t="shared" si="7"/>
        <v>74232</v>
      </c>
    </row>
    <row r="507" spans="1:6" ht="12.75">
      <c r="A507" s="42" t="s">
        <v>210</v>
      </c>
      <c r="B507" s="75" t="s">
        <v>198</v>
      </c>
      <c r="C507" s="86" t="s">
        <v>848</v>
      </c>
      <c r="D507" s="40">
        <v>74232</v>
      </c>
      <c r="E507" s="67" t="s">
        <v>794</v>
      </c>
      <c r="F507" s="43">
        <f t="shared" si="7"/>
        <v>74232</v>
      </c>
    </row>
    <row r="508" spans="1:6" ht="12.75">
      <c r="A508" s="42" t="s">
        <v>212</v>
      </c>
      <c r="B508" s="75" t="s">
        <v>198</v>
      </c>
      <c r="C508" s="86" t="s">
        <v>849</v>
      </c>
      <c r="D508" s="40">
        <v>74232</v>
      </c>
      <c r="E508" s="67" t="s">
        <v>794</v>
      </c>
      <c r="F508" s="43">
        <f t="shared" si="7"/>
        <v>74232</v>
      </c>
    </row>
    <row r="509" spans="1:6" ht="12.75">
      <c r="A509" s="42" t="s">
        <v>214</v>
      </c>
      <c r="B509" s="75" t="s">
        <v>198</v>
      </c>
      <c r="C509" s="86" t="s">
        <v>850</v>
      </c>
      <c r="D509" s="40">
        <v>74232</v>
      </c>
      <c r="E509" s="67" t="s">
        <v>794</v>
      </c>
      <c r="F509" s="43">
        <f t="shared" si="7"/>
        <v>74232</v>
      </c>
    </row>
    <row r="510" spans="1:6" ht="112.5">
      <c r="A510" s="102" t="s">
        <v>851</v>
      </c>
      <c r="B510" s="95" t="s">
        <v>198</v>
      </c>
      <c r="C510" s="96" t="s">
        <v>852</v>
      </c>
      <c r="D510" s="97">
        <v>2000306</v>
      </c>
      <c r="E510" s="98">
        <v>2000306</v>
      </c>
      <c r="F510" s="99" t="str">
        <f t="shared" si="7"/>
        <v>-</v>
      </c>
    </row>
    <row r="511" spans="1:6" ht="33.75">
      <c r="A511" s="94" t="s">
        <v>586</v>
      </c>
      <c r="B511" s="95" t="s">
        <v>198</v>
      </c>
      <c r="C511" s="96" t="s">
        <v>853</v>
      </c>
      <c r="D511" s="97">
        <v>2000306</v>
      </c>
      <c r="E511" s="98">
        <v>2000306</v>
      </c>
      <c r="F511" s="99" t="str">
        <f t="shared" si="7"/>
        <v>-</v>
      </c>
    </row>
    <row r="512" spans="1:6" ht="12.75">
      <c r="A512" s="42" t="s">
        <v>210</v>
      </c>
      <c r="B512" s="75" t="s">
        <v>198</v>
      </c>
      <c r="C512" s="86" t="s">
        <v>854</v>
      </c>
      <c r="D512" s="40">
        <v>2000306</v>
      </c>
      <c r="E512" s="67">
        <v>2000306</v>
      </c>
      <c r="F512" s="43" t="str">
        <f t="shared" si="7"/>
        <v>-</v>
      </c>
    </row>
    <row r="513" spans="1:6" ht="12.75">
      <c r="A513" s="42" t="s">
        <v>547</v>
      </c>
      <c r="B513" s="75" t="s">
        <v>198</v>
      </c>
      <c r="C513" s="86" t="s">
        <v>855</v>
      </c>
      <c r="D513" s="40">
        <v>2000306</v>
      </c>
      <c r="E513" s="67">
        <v>2000306</v>
      </c>
      <c r="F513" s="43" t="str">
        <f t="shared" si="7"/>
        <v>-</v>
      </c>
    </row>
    <row r="514" spans="1:6" ht="22.5">
      <c r="A514" s="42" t="s">
        <v>590</v>
      </c>
      <c r="B514" s="75" t="s">
        <v>198</v>
      </c>
      <c r="C514" s="86" t="s">
        <v>856</v>
      </c>
      <c r="D514" s="40">
        <v>2000306</v>
      </c>
      <c r="E514" s="67">
        <v>2000306</v>
      </c>
      <c r="F514" s="43" t="str">
        <f t="shared" si="7"/>
        <v>-</v>
      </c>
    </row>
    <row r="515" spans="1:6" ht="112.5">
      <c r="A515" s="102" t="s">
        <v>857</v>
      </c>
      <c r="B515" s="95" t="s">
        <v>198</v>
      </c>
      <c r="C515" s="96" t="s">
        <v>858</v>
      </c>
      <c r="D515" s="97">
        <v>1134848.23</v>
      </c>
      <c r="E515" s="98" t="s">
        <v>794</v>
      </c>
      <c r="F515" s="99">
        <f t="shared" si="7"/>
        <v>1134848.23</v>
      </c>
    </row>
    <row r="516" spans="1:6" ht="33.75">
      <c r="A516" s="94" t="s">
        <v>216</v>
      </c>
      <c r="B516" s="95" t="s">
        <v>198</v>
      </c>
      <c r="C516" s="96" t="s">
        <v>859</v>
      </c>
      <c r="D516" s="97">
        <v>1134848.23</v>
      </c>
      <c r="E516" s="98" t="s">
        <v>794</v>
      </c>
      <c r="F516" s="99">
        <f t="shared" si="7"/>
        <v>1134848.23</v>
      </c>
    </row>
    <row r="517" spans="1:6" ht="12.75">
      <c r="A517" s="42" t="s">
        <v>210</v>
      </c>
      <c r="B517" s="75" t="s">
        <v>198</v>
      </c>
      <c r="C517" s="86" t="s">
        <v>860</v>
      </c>
      <c r="D517" s="40">
        <v>1134848.23</v>
      </c>
      <c r="E517" s="67" t="s">
        <v>794</v>
      </c>
      <c r="F517" s="43">
        <f t="shared" si="7"/>
        <v>1134848.23</v>
      </c>
    </row>
    <row r="518" spans="1:6" ht="12.75">
      <c r="A518" s="42" t="s">
        <v>212</v>
      </c>
      <c r="B518" s="75" t="s">
        <v>198</v>
      </c>
      <c r="C518" s="86" t="s">
        <v>861</v>
      </c>
      <c r="D518" s="40">
        <v>1134848.23</v>
      </c>
      <c r="E518" s="67" t="s">
        <v>794</v>
      </c>
      <c r="F518" s="43">
        <f t="shared" si="7"/>
        <v>1134848.23</v>
      </c>
    </row>
    <row r="519" spans="1:6" ht="12.75">
      <c r="A519" s="42" t="s">
        <v>214</v>
      </c>
      <c r="B519" s="75" t="s">
        <v>198</v>
      </c>
      <c r="C519" s="86" t="s">
        <v>862</v>
      </c>
      <c r="D519" s="40">
        <v>1134848.23</v>
      </c>
      <c r="E519" s="67" t="s">
        <v>794</v>
      </c>
      <c r="F519" s="43">
        <f t="shared" si="7"/>
        <v>1134848.23</v>
      </c>
    </row>
    <row r="520" spans="1:6" ht="112.5">
      <c r="A520" s="102" t="s">
        <v>863</v>
      </c>
      <c r="B520" s="95" t="s">
        <v>198</v>
      </c>
      <c r="C520" s="96" t="s">
        <v>864</v>
      </c>
      <c r="D520" s="97">
        <v>64108.57</v>
      </c>
      <c r="E520" s="98">
        <v>54714.36</v>
      </c>
      <c r="F520" s="99">
        <f t="shared" si="7"/>
        <v>9394.21</v>
      </c>
    </row>
    <row r="521" spans="1:6" ht="33.75">
      <c r="A521" s="94" t="s">
        <v>216</v>
      </c>
      <c r="B521" s="95" t="s">
        <v>198</v>
      </c>
      <c r="C521" s="96" t="s">
        <v>865</v>
      </c>
      <c r="D521" s="97">
        <v>64108.57</v>
      </c>
      <c r="E521" s="98">
        <v>54714.36</v>
      </c>
      <c r="F521" s="99">
        <f t="shared" si="7"/>
        <v>9394.21</v>
      </c>
    </row>
    <row r="522" spans="1:6" ht="12.75">
      <c r="A522" s="42" t="s">
        <v>210</v>
      </c>
      <c r="B522" s="75" t="s">
        <v>198</v>
      </c>
      <c r="C522" s="86" t="s">
        <v>866</v>
      </c>
      <c r="D522" s="40">
        <v>64108.57</v>
      </c>
      <c r="E522" s="67">
        <v>54714.36</v>
      </c>
      <c r="F522" s="43">
        <f t="shared" si="7"/>
        <v>9394.21</v>
      </c>
    </row>
    <row r="523" spans="1:6" ht="12.75">
      <c r="A523" s="42" t="s">
        <v>212</v>
      </c>
      <c r="B523" s="75" t="s">
        <v>198</v>
      </c>
      <c r="C523" s="86" t="s">
        <v>867</v>
      </c>
      <c r="D523" s="40">
        <v>64108.57</v>
      </c>
      <c r="E523" s="67">
        <v>54714.36</v>
      </c>
      <c r="F523" s="43">
        <f t="shared" si="7"/>
        <v>9394.21</v>
      </c>
    </row>
    <row r="524" spans="1:6" ht="12.75">
      <c r="A524" s="42" t="s">
        <v>214</v>
      </c>
      <c r="B524" s="75" t="s">
        <v>198</v>
      </c>
      <c r="C524" s="86" t="s">
        <v>868</v>
      </c>
      <c r="D524" s="40">
        <v>64108.57</v>
      </c>
      <c r="E524" s="67">
        <v>54714.36</v>
      </c>
      <c r="F524" s="43">
        <f t="shared" si="7"/>
        <v>9394.21</v>
      </c>
    </row>
    <row r="525" spans="1:6" ht="135">
      <c r="A525" s="102" t="s">
        <v>869</v>
      </c>
      <c r="B525" s="95" t="s">
        <v>198</v>
      </c>
      <c r="C525" s="96" t="s">
        <v>870</v>
      </c>
      <c r="D525" s="97">
        <v>347185.58</v>
      </c>
      <c r="E525" s="98">
        <v>347185.58</v>
      </c>
      <c r="F525" s="99" t="str">
        <f t="shared" si="7"/>
        <v>-</v>
      </c>
    </row>
    <row r="526" spans="1:6" ht="12.75">
      <c r="A526" s="94" t="s">
        <v>184</v>
      </c>
      <c r="B526" s="95" t="s">
        <v>198</v>
      </c>
      <c r="C526" s="96" t="s">
        <v>871</v>
      </c>
      <c r="D526" s="97">
        <v>347185.58</v>
      </c>
      <c r="E526" s="98">
        <v>347185.58</v>
      </c>
      <c r="F526" s="99" t="str">
        <f t="shared" si="7"/>
        <v>-</v>
      </c>
    </row>
    <row r="527" spans="1:6" ht="12.75">
      <c r="A527" s="42" t="s">
        <v>210</v>
      </c>
      <c r="B527" s="75" t="s">
        <v>198</v>
      </c>
      <c r="C527" s="86" t="s">
        <v>872</v>
      </c>
      <c r="D527" s="40">
        <v>347185.58</v>
      </c>
      <c r="E527" s="67">
        <v>347185.58</v>
      </c>
      <c r="F527" s="43" t="str">
        <f aca="true" t="shared" si="8" ref="F527:F590">IF(OR(D527="-",E527=D527),"-",D527-IF(E527="-",0,E527))</f>
        <v>-</v>
      </c>
    </row>
    <row r="528" spans="1:6" ht="12.75">
      <c r="A528" s="42" t="s">
        <v>227</v>
      </c>
      <c r="B528" s="75" t="s">
        <v>198</v>
      </c>
      <c r="C528" s="86" t="s">
        <v>873</v>
      </c>
      <c r="D528" s="40">
        <v>347185.58</v>
      </c>
      <c r="E528" s="67">
        <v>347185.58</v>
      </c>
      <c r="F528" s="43" t="str">
        <f t="shared" si="8"/>
        <v>-</v>
      </c>
    </row>
    <row r="529" spans="1:6" ht="22.5">
      <c r="A529" s="42" t="s">
        <v>229</v>
      </c>
      <c r="B529" s="75" t="s">
        <v>198</v>
      </c>
      <c r="C529" s="86" t="s">
        <v>874</v>
      </c>
      <c r="D529" s="40">
        <v>347185.58</v>
      </c>
      <c r="E529" s="67">
        <v>347185.58</v>
      </c>
      <c r="F529" s="43" t="str">
        <f t="shared" si="8"/>
        <v>-</v>
      </c>
    </row>
    <row r="530" spans="1:6" ht="135">
      <c r="A530" s="102" t="s">
        <v>875</v>
      </c>
      <c r="B530" s="95" t="s">
        <v>198</v>
      </c>
      <c r="C530" s="96" t="s">
        <v>876</v>
      </c>
      <c r="D530" s="97">
        <v>4167984.66</v>
      </c>
      <c r="E530" s="98">
        <v>4167984.66</v>
      </c>
      <c r="F530" s="99" t="str">
        <f t="shared" si="8"/>
        <v>-</v>
      </c>
    </row>
    <row r="531" spans="1:6" ht="12.75">
      <c r="A531" s="94" t="s">
        <v>184</v>
      </c>
      <c r="B531" s="95" t="s">
        <v>198</v>
      </c>
      <c r="C531" s="96" t="s">
        <v>877</v>
      </c>
      <c r="D531" s="97">
        <v>4167984.66</v>
      </c>
      <c r="E531" s="98">
        <v>4167984.66</v>
      </c>
      <c r="F531" s="99" t="str">
        <f t="shared" si="8"/>
        <v>-</v>
      </c>
    </row>
    <row r="532" spans="1:6" ht="12.75">
      <c r="A532" s="42" t="s">
        <v>210</v>
      </c>
      <c r="B532" s="75" t="s">
        <v>198</v>
      </c>
      <c r="C532" s="86" t="s">
        <v>878</v>
      </c>
      <c r="D532" s="40">
        <v>4167984.66</v>
      </c>
      <c r="E532" s="67">
        <v>4167984.66</v>
      </c>
      <c r="F532" s="43" t="str">
        <f t="shared" si="8"/>
        <v>-</v>
      </c>
    </row>
    <row r="533" spans="1:6" ht="12.75">
      <c r="A533" s="42" t="s">
        <v>227</v>
      </c>
      <c r="B533" s="75" t="s">
        <v>198</v>
      </c>
      <c r="C533" s="86" t="s">
        <v>879</v>
      </c>
      <c r="D533" s="40">
        <v>4167984.66</v>
      </c>
      <c r="E533" s="67">
        <v>4167984.66</v>
      </c>
      <c r="F533" s="43" t="str">
        <f t="shared" si="8"/>
        <v>-</v>
      </c>
    </row>
    <row r="534" spans="1:6" ht="22.5">
      <c r="A534" s="42" t="s">
        <v>229</v>
      </c>
      <c r="B534" s="75" t="s">
        <v>198</v>
      </c>
      <c r="C534" s="86" t="s">
        <v>880</v>
      </c>
      <c r="D534" s="40">
        <v>4167984.66</v>
      </c>
      <c r="E534" s="67">
        <v>4167984.66</v>
      </c>
      <c r="F534" s="43" t="str">
        <f t="shared" si="8"/>
        <v>-</v>
      </c>
    </row>
    <row r="535" spans="1:6" ht="146.25">
      <c r="A535" s="102" t="s">
        <v>881</v>
      </c>
      <c r="B535" s="95" t="s">
        <v>198</v>
      </c>
      <c r="C535" s="96" t="s">
        <v>882</v>
      </c>
      <c r="D535" s="97">
        <v>1911997.67</v>
      </c>
      <c r="E535" s="98">
        <v>1911997.67</v>
      </c>
      <c r="F535" s="99" t="str">
        <f t="shared" si="8"/>
        <v>-</v>
      </c>
    </row>
    <row r="536" spans="1:6" ht="12.75">
      <c r="A536" s="94" t="s">
        <v>184</v>
      </c>
      <c r="B536" s="95" t="s">
        <v>198</v>
      </c>
      <c r="C536" s="96" t="s">
        <v>883</v>
      </c>
      <c r="D536" s="97">
        <v>1911997.67</v>
      </c>
      <c r="E536" s="98">
        <v>1911997.67</v>
      </c>
      <c r="F536" s="99" t="str">
        <f t="shared" si="8"/>
        <v>-</v>
      </c>
    </row>
    <row r="537" spans="1:6" ht="12.75">
      <c r="A537" s="42" t="s">
        <v>210</v>
      </c>
      <c r="B537" s="75" t="s">
        <v>198</v>
      </c>
      <c r="C537" s="86" t="s">
        <v>884</v>
      </c>
      <c r="D537" s="40">
        <v>1911997.67</v>
      </c>
      <c r="E537" s="67">
        <v>1911997.67</v>
      </c>
      <c r="F537" s="43" t="str">
        <f t="shared" si="8"/>
        <v>-</v>
      </c>
    </row>
    <row r="538" spans="1:6" ht="12.75">
      <c r="A538" s="42" t="s">
        <v>227</v>
      </c>
      <c r="B538" s="75" t="s">
        <v>198</v>
      </c>
      <c r="C538" s="86" t="s">
        <v>885</v>
      </c>
      <c r="D538" s="40">
        <v>1911997.67</v>
      </c>
      <c r="E538" s="67">
        <v>1911997.67</v>
      </c>
      <c r="F538" s="43" t="str">
        <f t="shared" si="8"/>
        <v>-</v>
      </c>
    </row>
    <row r="539" spans="1:6" ht="22.5">
      <c r="A539" s="42" t="s">
        <v>229</v>
      </c>
      <c r="B539" s="75" t="s">
        <v>198</v>
      </c>
      <c r="C539" s="86" t="s">
        <v>886</v>
      </c>
      <c r="D539" s="40">
        <v>1911997.67</v>
      </c>
      <c r="E539" s="67">
        <v>1911997.67</v>
      </c>
      <c r="F539" s="43" t="str">
        <f t="shared" si="8"/>
        <v>-</v>
      </c>
    </row>
    <row r="540" spans="1:6" ht="123.75">
      <c r="A540" s="102" t="s">
        <v>887</v>
      </c>
      <c r="B540" s="95" t="s">
        <v>198</v>
      </c>
      <c r="C540" s="96" t="s">
        <v>888</v>
      </c>
      <c r="D540" s="97">
        <v>1428203.17</v>
      </c>
      <c r="E540" s="98">
        <v>1428203.17</v>
      </c>
      <c r="F540" s="99" t="str">
        <f t="shared" si="8"/>
        <v>-</v>
      </c>
    </row>
    <row r="541" spans="1:6" ht="12.75">
      <c r="A541" s="94" t="s">
        <v>184</v>
      </c>
      <c r="B541" s="95" t="s">
        <v>198</v>
      </c>
      <c r="C541" s="96" t="s">
        <v>889</v>
      </c>
      <c r="D541" s="97">
        <v>1428203.17</v>
      </c>
      <c r="E541" s="98">
        <v>1428203.17</v>
      </c>
      <c r="F541" s="99" t="str">
        <f t="shared" si="8"/>
        <v>-</v>
      </c>
    </row>
    <row r="542" spans="1:6" ht="12.75">
      <c r="A542" s="42" t="s">
        <v>210</v>
      </c>
      <c r="B542" s="75" t="s">
        <v>198</v>
      </c>
      <c r="C542" s="86" t="s">
        <v>890</v>
      </c>
      <c r="D542" s="40">
        <v>1428203.17</v>
      </c>
      <c r="E542" s="67">
        <v>1428203.17</v>
      </c>
      <c r="F542" s="43" t="str">
        <f t="shared" si="8"/>
        <v>-</v>
      </c>
    </row>
    <row r="543" spans="1:6" ht="12.75">
      <c r="A543" s="42" t="s">
        <v>227</v>
      </c>
      <c r="B543" s="75" t="s">
        <v>198</v>
      </c>
      <c r="C543" s="86" t="s">
        <v>891</v>
      </c>
      <c r="D543" s="40">
        <v>1428203.17</v>
      </c>
      <c r="E543" s="67">
        <v>1428203.17</v>
      </c>
      <c r="F543" s="43" t="str">
        <f t="shared" si="8"/>
        <v>-</v>
      </c>
    </row>
    <row r="544" spans="1:6" ht="22.5">
      <c r="A544" s="42" t="s">
        <v>229</v>
      </c>
      <c r="B544" s="75" t="s">
        <v>198</v>
      </c>
      <c r="C544" s="86" t="s">
        <v>892</v>
      </c>
      <c r="D544" s="40">
        <v>1428203.17</v>
      </c>
      <c r="E544" s="67">
        <v>1428203.17</v>
      </c>
      <c r="F544" s="43" t="str">
        <f t="shared" si="8"/>
        <v>-</v>
      </c>
    </row>
    <row r="545" spans="1:6" ht="135">
      <c r="A545" s="102" t="s">
        <v>893</v>
      </c>
      <c r="B545" s="95" t="s">
        <v>198</v>
      </c>
      <c r="C545" s="96" t="s">
        <v>894</v>
      </c>
      <c r="D545" s="97">
        <v>44509.18</v>
      </c>
      <c r="E545" s="98">
        <v>44509.18</v>
      </c>
      <c r="F545" s="99" t="str">
        <f t="shared" si="8"/>
        <v>-</v>
      </c>
    </row>
    <row r="546" spans="1:6" ht="12.75">
      <c r="A546" s="94" t="s">
        <v>184</v>
      </c>
      <c r="B546" s="95" t="s">
        <v>198</v>
      </c>
      <c r="C546" s="96" t="s">
        <v>895</v>
      </c>
      <c r="D546" s="97">
        <v>44509.18</v>
      </c>
      <c r="E546" s="98">
        <v>44509.18</v>
      </c>
      <c r="F546" s="99" t="str">
        <f t="shared" si="8"/>
        <v>-</v>
      </c>
    </row>
    <row r="547" spans="1:6" ht="12.75">
      <c r="A547" s="42" t="s">
        <v>210</v>
      </c>
      <c r="B547" s="75" t="s">
        <v>198</v>
      </c>
      <c r="C547" s="86" t="s">
        <v>896</v>
      </c>
      <c r="D547" s="40">
        <v>44509.18</v>
      </c>
      <c r="E547" s="67">
        <v>44509.18</v>
      </c>
      <c r="F547" s="43" t="str">
        <f t="shared" si="8"/>
        <v>-</v>
      </c>
    </row>
    <row r="548" spans="1:6" ht="12.75">
      <c r="A548" s="42" t="s">
        <v>227</v>
      </c>
      <c r="B548" s="75" t="s">
        <v>198</v>
      </c>
      <c r="C548" s="86" t="s">
        <v>897</v>
      </c>
      <c r="D548" s="40">
        <v>44509.18</v>
      </c>
      <c r="E548" s="67">
        <v>44509.18</v>
      </c>
      <c r="F548" s="43" t="str">
        <f t="shared" si="8"/>
        <v>-</v>
      </c>
    </row>
    <row r="549" spans="1:6" ht="22.5">
      <c r="A549" s="42" t="s">
        <v>229</v>
      </c>
      <c r="B549" s="75" t="s">
        <v>198</v>
      </c>
      <c r="C549" s="86" t="s">
        <v>898</v>
      </c>
      <c r="D549" s="40">
        <v>44509.18</v>
      </c>
      <c r="E549" s="67">
        <v>44509.18</v>
      </c>
      <c r="F549" s="43" t="str">
        <f t="shared" si="8"/>
        <v>-</v>
      </c>
    </row>
    <row r="550" spans="1:6" ht="135">
      <c r="A550" s="102" t="s">
        <v>899</v>
      </c>
      <c r="B550" s="95" t="s">
        <v>198</v>
      </c>
      <c r="C550" s="96" t="s">
        <v>900</v>
      </c>
      <c r="D550" s="97">
        <v>238432.56</v>
      </c>
      <c r="E550" s="98">
        <v>238432.56</v>
      </c>
      <c r="F550" s="99" t="str">
        <f t="shared" si="8"/>
        <v>-</v>
      </c>
    </row>
    <row r="551" spans="1:6" ht="12.75">
      <c r="A551" s="94" t="s">
        <v>184</v>
      </c>
      <c r="B551" s="95" t="s">
        <v>198</v>
      </c>
      <c r="C551" s="96" t="s">
        <v>901</v>
      </c>
      <c r="D551" s="97">
        <v>238432.56</v>
      </c>
      <c r="E551" s="98">
        <v>238432.56</v>
      </c>
      <c r="F551" s="99" t="str">
        <f t="shared" si="8"/>
        <v>-</v>
      </c>
    </row>
    <row r="552" spans="1:6" ht="12.75">
      <c r="A552" s="42" t="s">
        <v>210</v>
      </c>
      <c r="B552" s="75" t="s">
        <v>198</v>
      </c>
      <c r="C552" s="86" t="s">
        <v>902</v>
      </c>
      <c r="D552" s="40">
        <v>238432.56</v>
      </c>
      <c r="E552" s="67">
        <v>238432.56</v>
      </c>
      <c r="F552" s="43" t="str">
        <f t="shared" si="8"/>
        <v>-</v>
      </c>
    </row>
    <row r="553" spans="1:6" ht="12.75">
      <c r="A553" s="42" t="s">
        <v>227</v>
      </c>
      <c r="B553" s="75" t="s">
        <v>198</v>
      </c>
      <c r="C553" s="86" t="s">
        <v>903</v>
      </c>
      <c r="D553" s="40">
        <v>238432.56</v>
      </c>
      <c r="E553" s="67">
        <v>238432.56</v>
      </c>
      <c r="F553" s="43" t="str">
        <f t="shared" si="8"/>
        <v>-</v>
      </c>
    </row>
    <row r="554" spans="1:6" ht="22.5">
      <c r="A554" s="42" t="s">
        <v>229</v>
      </c>
      <c r="B554" s="75" t="s">
        <v>198</v>
      </c>
      <c r="C554" s="86" t="s">
        <v>904</v>
      </c>
      <c r="D554" s="40">
        <v>238432.56</v>
      </c>
      <c r="E554" s="67">
        <v>238432.56</v>
      </c>
      <c r="F554" s="43" t="str">
        <f t="shared" si="8"/>
        <v>-</v>
      </c>
    </row>
    <row r="555" spans="1:6" ht="180">
      <c r="A555" s="102" t="s">
        <v>905</v>
      </c>
      <c r="B555" s="95" t="s">
        <v>198</v>
      </c>
      <c r="C555" s="96" t="s">
        <v>906</v>
      </c>
      <c r="D555" s="97">
        <v>279230</v>
      </c>
      <c r="E555" s="98">
        <v>279230</v>
      </c>
      <c r="F555" s="99" t="str">
        <f t="shared" si="8"/>
        <v>-</v>
      </c>
    </row>
    <row r="556" spans="1:6" ht="12.75">
      <c r="A556" s="94" t="s">
        <v>184</v>
      </c>
      <c r="B556" s="95" t="s">
        <v>198</v>
      </c>
      <c r="C556" s="96" t="s">
        <v>907</v>
      </c>
      <c r="D556" s="97">
        <v>279230</v>
      </c>
      <c r="E556" s="98">
        <v>279230</v>
      </c>
      <c r="F556" s="99" t="str">
        <f t="shared" si="8"/>
        <v>-</v>
      </c>
    </row>
    <row r="557" spans="1:6" ht="12.75">
      <c r="A557" s="42" t="s">
        <v>210</v>
      </c>
      <c r="B557" s="75" t="s">
        <v>198</v>
      </c>
      <c r="C557" s="86" t="s">
        <v>908</v>
      </c>
      <c r="D557" s="40">
        <v>279230</v>
      </c>
      <c r="E557" s="67">
        <v>279230</v>
      </c>
      <c r="F557" s="43" t="str">
        <f t="shared" si="8"/>
        <v>-</v>
      </c>
    </row>
    <row r="558" spans="1:6" ht="12.75">
      <c r="A558" s="42" t="s">
        <v>227</v>
      </c>
      <c r="B558" s="75" t="s">
        <v>198</v>
      </c>
      <c r="C558" s="86" t="s">
        <v>909</v>
      </c>
      <c r="D558" s="40">
        <v>279230</v>
      </c>
      <c r="E558" s="67">
        <v>279230</v>
      </c>
      <c r="F558" s="43" t="str">
        <f t="shared" si="8"/>
        <v>-</v>
      </c>
    </row>
    <row r="559" spans="1:6" ht="22.5">
      <c r="A559" s="42" t="s">
        <v>229</v>
      </c>
      <c r="B559" s="75" t="s">
        <v>198</v>
      </c>
      <c r="C559" s="86" t="s">
        <v>910</v>
      </c>
      <c r="D559" s="40">
        <v>279230</v>
      </c>
      <c r="E559" s="67">
        <v>279230</v>
      </c>
      <c r="F559" s="43" t="str">
        <f t="shared" si="8"/>
        <v>-</v>
      </c>
    </row>
    <row r="560" spans="1:6" ht="135">
      <c r="A560" s="102" t="s">
        <v>911</v>
      </c>
      <c r="B560" s="95" t="s">
        <v>198</v>
      </c>
      <c r="C560" s="96" t="s">
        <v>912</v>
      </c>
      <c r="D560" s="97">
        <v>2464166.11</v>
      </c>
      <c r="E560" s="98">
        <v>2464166.11</v>
      </c>
      <c r="F560" s="99" t="str">
        <f t="shared" si="8"/>
        <v>-</v>
      </c>
    </row>
    <row r="561" spans="1:6" ht="12.75">
      <c r="A561" s="94" t="s">
        <v>184</v>
      </c>
      <c r="B561" s="95" t="s">
        <v>198</v>
      </c>
      <c r="C561" s="96" t="s">
        <v>913</v>
      </c>
      <c r="D561" s="97">
        <v>2464166.11</v>
      </c>
      <c r="E561" s="98">
        <v>2464166.11</v>
      </c>
      <c r="F561" s="99" t="str">
        <f t="shared" si="8"/>
        <v>-</v>
      </c>
    </row>
    <row r="562" spans="1:6" ht="12.75">
      <c r="A562" s="42" t="s">
        <v>210</v>
      </c>
      <c r="B562" s="75" t="s">
        <v>198</v>
      </c>
      <c r="C562" s="86" t="s">
        <v>914</v>
      </c>
      <c r="D562" s="40">
        <v>2464166.11</v>
      </c>
      <c r="E562" s="67">
        <v>2464166.11</v>
      </c>
      <c r="F562" s="43" t="str">
        <f t="shared" si="8"/>
        <v>-</v>
      </c>
    </row>
    <row r="563" spans="1:6" ht="12.75">
      <c r="A563" s="42" t="s">
        <v>227</v>
      </c>
      <c r="B563" s="75" t="s">
        <v>198</v>
      </c>
      <c r="C563" s="86" t="s">
        <v>915</v>
      </c>
      <c r="D563" s="40">
        <v>2464166.11</v>
      </c>
      <c r="E563" s="67">
        <v>2464166.11</v>
      </c>
      <c r="F563" s="43" t="str">
        <f t="shared" si="8"/>
        <v>-</v>
      </c>
    </row>
    <row r="564" spans="1:6" ht="22.5">
      <c r="A564" s="42" t="s">
        <v>229</v>
      </c>
      <c r="B564" s="75" t="s">
        <v>198</v>
      </c>
      <c r="C564" s="86" t="s">
        <v>916</v>
      </c>
      <c r="D564" s="40">
        <v>2464166.11</v>
      </c>
      <c r="E564" s="67">
        <v>2464166.11</v>
      </c>
      <c r="F564" s="43" t="str">
        <f t="shared" si="8"/>
        <v>-</v>
      </c>
    </row>
    <row r="565" spans="1:6" ht="45">
      <c r="A565" s="94" t="s">
        <v>917</v>
      </c>
      <c r="B565" s="95" t="s">
        <v>198</v>
      </c>
      <c r="C565" s="96" t="s">
        <v>918</v>
      </c>
      <c r="D565" s="97">
        <v>99712.98</v>
      </c>
      <c r="E565" s="98">
        <v>99712.98</v>
      </c>
      <c r="F565" s="99" t="str">
        <f t="shared" si="8"/>
        <v>-</v>
      </c>
    </row>
    <row r="566" spans="1:6" ht="12.75">
      <c r="A566" s="94" t="s">
        <v>184</v>
      </c>
      <c r="B566" s="95" t="s">
        <v>198</v>
      </c>
      <c r="C566" s="96" t="s">
        <v>919</v>
      </c>
      <c r="D566" s="97">
        <v>99712.98</v>
      </c>
      <c r="E566" s="98">
        <v>99712.98</v>
      </c>
      <c r="F566" s="99" t="str">
        <f t="shared" si="8"/>
        <v>-</v>
      </c>
    </row>
    <row r="567" spans="1:6" ht="12.75">
      <c r="A567" s="42" t="s">
        <v>210</v>
      </c>
      <c r="B567" s="75" t="s">
        <v>198</v>
      </c>
      <c r="C567" s="86" t="s">
        <v>920</v>
      </c>
      <c r="D567" s="40">
        <v>99712.98</v>
      </c>
      <c r="E567" s="67">
        <v>99712.98</v>
      </c>
      <c r="F567" s="43" t="str">
        <f t="shared" si="8"/>
        <v>-</v>
      </c>
    </row>
    <row r="568" spans="1:6" ht="12.75">
      <c r="A568" s="42" t="s">
        <v>227</v>
      </c>
      <c r="B568" s="75" t="s">
        <v>198</v>
      </c>
      <c r="C568" s="86" t="s">
        <v>921</v>
      </c>
      <c r="D568" s="40">
        <v>99712.98</v>
      </c>
      <c r="E568" s="67">
        <v>99712.98</v>
      </c>
      <c r="F568" s="43" t="str">
        <f t="shared" si="8"/>
        <v>-</v>
      </c>
    </row>
    <row r="569" spans="1:6" ht="22.5">
      <c r="A569" s="42" t="s">
        <v>229</v>
      </c>
      <c r="B569" s="75" t="s">
        <v>198</v>
      </c>
      <c r="C569" s="86" t="s">
        <v>922</v>
      </c>
      <c r="D569" s="40">
        <v>99712.98</v>
      </c>
      <c r="E569" s="67">
        <v>99712.98</v>
      </c>
      <c r="F569" s="43" t="str">
        <f t="shared" si="8"/>
        <v>-</v>
      </c>
    </row>
    <row r="570" spans="1:6" ht="78.75">
      <c r="A570" s="102" t="s">
        <v>482</v>
      </c>
      <c r="B570" s="95" t="s">
        <v>198</v>
      </c>
      <c r="C570" s="96" t="s">
        <v>923</v>
      </c>
      <c r="D570" s="97">
        <v>361000</v>
      </c>
      <c r="E570" s="98">
        <v>361000</v>
      </c>
      <c r="F570" s="99" t="str">
        <f t="shared" si="8"/>
        <v>-</v>
      </c>
    </row>
    <row r="571" spans="1:6" ht="78.75">
      <c r="A571" s="102" t="s">
        <v>484</v>
      </c>
      <c r="B571" s="95" t="s">
        <v>198</v>
      </c>
      <c r="C571" s="96" t="s">
        <v>924</v>
      </c>
      <c r="D571" s="97">
        <v>324500</v>
      </c>
      <c r="E571" s="98">
        <v>324500</v>
      </c>
      <c r="F571" s="99" t="str">
        <f t="shared" si="8"/>
        <v>-</v>
      </c>
    </row>
    <row r="572" spans="1:6" ht="12.75">
      <c r="A572" s="94" t="s">
        <v>184</v>
      </c>
      <c r="B572" s="95" t="s">
        <v>198</v>
      </c>
      <c r="C572" s="96" t="s">
        <v>925</v>
      </c>
      <c r="D572" s="97">
        <v>324500</v>
      </c>
      <c r="E572" s="98">
        <v>324500</v>
      </c>
      <c r="F572" s="99" t="str">
        <f t="shared" si="8"/>
        <v>-</v>
      </c>
    </row>
    <row r="573" spans="1:6" ht="12.75">
      <c r="A573" s="42" t="s">
        <v>210</v>
      </c>
      <c r="B573" s="75" t="s">
        <v>198</v>
      </c>
      <c r="C573" s="86" t="s">
        <v>926</v>
      </c>
      <c r="D573" s="40">
        <v>324500</v>
      </c>
      <c r="E573" s="67">
        <v>324500</v>
      </c>
      <c r="F573" s="43" t="str">
        <f t="shared" si="8"/>
        <v>-</v>
      </c>
    </row>
    <row r="574" spans="1:6" ht="12.75">
      <c r="A574" s="42" t="s">
        <v>227</v>
      </c>
      <c r="B574" s="75" t="s">
        <v>198</v>
      </c>
      <c r="C574" s="86" t="s">
        <v>927</v>
      </c>
      <c r="D574" s="40">
        <v>324500</v>
      </c>
      <c r="E574" s="67">
        <v>324500</v>
      </c>
      <c r="F574" s="43" t="str">
        <f t="shared" si="8"/>
        <v>-</v>
      </c>
    </row>
    <row r="575" spans="1:6" ht="22.5">
      <c r="A575" s="42" t="s">
        <v>229</v>
      </c>
      <c r="B575" s="75" t="s">
        <v>198</v>
      </c>
      <c r="C575" s="86" t="s">
        <v>928</v>
      </c>
      <c r="D575" s="40">
        <v>324500</v>
      </c>
      <c r="E575" s="67">
        <v>324500</v>
      </c>
      <c r="F575" s="43" t="str">
        <f t="shared" si="8"/>
        <v>-</v>
      </c>
    </row>
    <row r="576" spans="1:6" ht="123.75">
      <c r="A576" s="102" t="s">
        <v>929</v>
      </c>
      <c r="B576" s="95" t="s">
        <v>198</v>
      </c>
      <c r="C576" s="96" t="s">
        <v>930</v>
      </c>
      <c r="D576" s="97">
        <v>5200</v>
      </c>
      <c r="E576" s="98">
        <v>5200</v>
      </c>
      <c r="F576" s="99" t="str">
        <f t="shared" si="8"/>
        <v>-</v>
      </c>
    </row>
    <row r="577" spans="1:6" ht="12.75">
      <c r="A577" s="94" t="s">
        <v>184</v>
      </c>
      <c r="B577" s="95" t="s">
        <v>198</v>
      </c>
      <c r="C577" s="96" t="s">
        <v>931</v>
      </c>
      <c r="D577" s="97">
        <v>5200</v>
      </c>
      <c r="E577" s="98">
        <v>5200</v>
      </c>
      <c r="F577" s="99" t="str">
        <f t="shared" si="8"/>
        <v>-</v>
      </c>
    </row>
    <row r="578" spans="1:6" ht="12.75">
      <c r="A578" s="42" t="s">
        <v>210</v>
      </c>
      <c r="B578" s="75" t="s">
        <v>198</v>
      </c>
      <c r="C578" s="86" t="s">
        <v>932</v>
      </c>
      <c r="D578" s="40">
        <v>5200</v>
      </c>
      <c r="E578" s="67">
        <v>5200</v>
      </c>
      <c r="F578" s="43" t="str">
        <f t="shared" si="8"/>
        <v>-</v>
      </c>
    </row>
    <row r="579" spans="1:6" ht="12.75">
      <c r="A579" s="42" t="s">
        <v>227</v>
      </c>
      <c r="B579" s="75" t="s">
        <v>198</v>
      </c>
      <c r="C579" s="86" t="s">
        <v>933</v>
      </c>
      <c r="D579" s="40">
        <v>5200</v>
      </c>
      <c r="E579" s="67">
        <v>5200</v>
      </c>
      <c r="F579" s="43" t="str">
        <f t="shared" si="8"/>
        <v>-</v>
      </c>
    </row>
    <row r="580" spans="1:6" ht="22.5">
      <c r="A580" s="42" t="s">
        <v>229</v>
      </c>
      <c r="B580" s="75" t="s">
        <v>198</v>
      </c>
      <c r="C580" s="86" t="s">
        <v>934</v>
      </c>
      <c r="D580" s="40">
        <v>5200</v>
      </c>
      <c r="E580" s="67">
        <v>5200</v>
      </c>
      <c r="F580" s="43" t="str">
        <f t="shared" si="8"/>
        <v>-</v>
      </c>
    </row>
    <row r="581" spans="1:6" ht="123.75">
      <c r="A581" s="102" t="s">
        <v>935</v>
      </c>
      <c r="B581" s="95" t="s">
        <v>198</v>
      </c>
      <c r="C581" s="96" t="s">
        <v>936</v>
      </c>
      <c r="D581" s="97">
        <v>31300</v>
      </c>
      <c r="E581" s="98">
        <v>31300</v>
      </c>
      <c r="F581" s="99" t="str">
        <f t="shared" si="8"/>
        <v>-</v>
      </c>
    </row>
    <row r="582" spans="1:6" ht="12.75">
      <c r="A582" s="94" t="s">
        <v>184</v>
      </c>
      <c r="B582" s="95" t="s">
        <v>198</v>
      </c>
      <c r="C582" s="96" t="s">
        <v>937</v>
      </c>
      <c r="D582" s="97">
        <v>31300</v>
      </c>
      <c r="E582" s="98">
        <v>31300</v>
      </c>
      <c r="F582" s="99" t="str">
        <f t="shared" si="8"/>
        <v>-</v>
      </c>
    </row>
    <row r="583" spans="1:6" ht="12.75">
      <c r="A583" s="42" t="s">
        <v>210</v>
      </c>
      <c r="B583" s="75" t="s">
        <v>198</v>
      </c>
      <c r="C583" s="86" t="s">
        <v>938</v>
      </c>
      <c r="D583" s="40">
        <v>31300</v>
      </c>
      <c r="E583" s="67">
        <v>31300</v>
      </c>
      <c r="F583" s="43" t="str">
        <f t="shared" si="8"/>
        <v>-</v>
      </c>
    </row>
    <row r="584" spans="1:6" ht="12.75">
      <c r="A584" s="42" t="s">
        <v>227</v>
      </c>
      <c r="B584" s="75" t="s">
        <v>198</v>
      </c>
      <c r="C584" s="86" t="s">
        <v>939</v>
      </c>
      <c r="D584" s="40">
        <v>31300</v>
      </c>
      <c r="E584" s="67">
        <v>31300</v>
      </c>
      <c r="F584" s="43" t="str">
        <f t="shared" si="8"/>
        <v>-</v>
      </c>
    </row>
    <row r="585" spans="1:6" ht="22.5">
      <c r="A585" s="42" t="s">
        <v>229</v>
      </c>
      <c r="B585" s="75" t="s">
        <v>198</v>
      </c>
      <c r="C585" s="86" t="s">
        <v>940</v>
      </c>
      <c r="D585" s="40">
        <v>31300</v>
      </c>
      <c r="E585" s="67">
        <v>31300</v>
      </c>
      <c r="F585" s="43" t="str">
        <f t="shared" si="8"/>
        <v>-</v>
      </c>
    </row>
    <row r="586" spans="1:6" ht="45">
      <c r="A586" s="94" t="s">
        <v>941</v>
      </c>
      <c r="B586" s="95" t="s">
        <v>198</v>
      </c>
      <c r="C586" s="96" t="s">
        <v>942</v>
      </c>
      <c r="D586" s="97">
        <v>60000.04</v>
      </c>
      <c r="E586" s="98">
        <v>60000.04</v>
      </c>
      <c r="F586" s="99" t="str">
        <f t="shared" si="8"/>
        <v>-</v>
      </c>
    </row>
    <row r="587" spans="1:6" ht="67.5">
      <c r="A587" s="94" t="s">
        <v>943</v>
      </c>
      <c r="B587" s="95" t="s">
        <v>198</v>
      </c>
      <c r="C587" s="96" t="s">
        <v>944</v>
      </c>
      <c r="D587" s="97">
        <v>60000.04</v>
      </c>
      <c r="E587" s="98">
        <v>60000.04</v>
      </c>
      <c r="F587" s="99" t="str">
        <f t="shared" si="8"/>
        <v>-</v>
      </c>
    </row>
    <row r="588" spans="1:6" ht="12.75">
      <c r="A588" s="94" t="s">
        <v>184</v>
      </c>
      <c r="B588" s="95" t="s">
        <v>198</v>
      </c>
      <c r="C588" s="96" t="s">
        <v>945</v>
      </c>
      <c r="D588" s="97">
        <v>60000.04</v>
      </c>
      <c r="E588" s="98">
        <v>60000.04</v>
      </c>
      <c r="F588" s="99" t="str">
        <f t="shared" si="8"/>
        <v>-</v>
      </c>
    </row>
    <row r="589" spans="1:6" ht="12.75">
      <c r="A589" s="42" t="s">
        <v>210</v>
      </c>
      <c r="B589" s="75" t="s">
        <v>198</v>
      </c>
      <c r="C589" s="86" t="s">
        <v>946</v>
      </c>
      <c r="D589" s="40">
        <v>60000.04</v>
      </c>
      <c r="E589" s="67">
        <v>60000.04</v>
      </c>
      <c r="F589" s="43" t="str">
        <f t="shared" si="8"/>
        <v>-</v>
      </c>
    </row>
    <row r="590" spans="1:6" ht="12.75">
      <c r="A590" s="42" t="s">
        <v>227</v>
      </c>
      <c r="B590" s="75" t="s">
        <v>198</v>
      </c>
      <c r="C590" s="86" t="s">
        <v>947</v>
      </c>
      <c r="D590" s="40">
        <v>60000.04</v>
      </c>
      <c r="E590" s="67">
        <v>60000.04</v>
      </c>
      <c r="F590" s="43" t="str">
        <f t="shared" si="8"/>
        <v>-</v>
      </c>
    </row>
    <row r="591" spans="1:6" ht="22.5">
      <c r="A591" s="42" t="s">
        <v>229</v>
      </c>
      <c r="B591" s="75" t="s">
        <v>198</v>
      </c>
      <c r="C591" s="86" t="s">
        <v>948</v>
      </c>
      <c r="D591" s="40">
        <v>60000.04</v>
      </c>
      <c r="E591" s="67">
        <v>60000.04</v>
      </c>
      <c r="F591" s="43" t="str">
        <f aca="true" t="shared" si="9" ref="F591:F654">IF(OR(D591="-",E591=D591),"-",D591-IF(E591="-",0,E591))</f>
        <v>-</v>
      </c>
    </row>
    <row r="592" spans="1:6" ht="12.75">
      <c r="A592" s="94" t="s">
        <v>949</v>
      </c>
      <c r="B592" s="95" t="s">
        <v>198</v>
      </c>
      <c r="C592" s="96" t="s">
        <v>950</v>
      </c>
      <c r="D592" s="97">
        <v>179598</v>
      </c>
      <c r="E592" s="98">
        <v>179598</v>
      </c>
      <c r="F592" s="99" t="str">
        <f t="shared" si="9"/>
        <v>-</v>
      </c>
    </row>
    <row r="593" spans="1:6" ht="12.75">
      <c r="A593" s="94" t="s">
        <v>951</v>
      </c>
      <c r="B593" s="95" t="s">
        <v>198</v>
      </c>
      <c r="C593" s="96" t="s">
        <v>952</v>
      </c>
      <c r="D593" s="97">
        <v>179598</v>
      </c>
      <c r="E593" s="98">
        <v>179598</v>
      </c>
      <c r="F593" s="99" t="str">
        <f t="shared" si="9"/>
        <v>-</v>
      </c>
    </row>
    <row r="594" spans="1:6" ht="45">
      <c r="A594" s="94" t="s">
        <v>953</v>
      </c>
      <c r="B594" s="95" t="s">
        <v>198</v>
      </c>
      <c r="C594" s="96" t="s">
        <v>954</v>
      </c>
      <c r="D594" s="97">
        <v>179598</v>
      </c>
      <c r="E594" s="98">
        <v>179598</v>
      </c>
      <c r="F594" s="99" t="str">
        <f t="shared" si="9"/>
        <v>-</v>
      </c>
    </row>
    <row r="595" spans="1:6" ht="67.5">
      <c r="A595" s="94" t="s">
        <v>955</v>
      </c>
      <c r="B595" s="95" t="s">
        <v>198</v>
      </c>
      <c r="C595" s="96" t="s">
        <v>956</v>
      </c>
      <c r="D595" s="97">
        <v>59866</v>
      </c>
      <c r="E595" s="98">
        <v>59866</v>
      </c>
      <c r="F595" s="99" t="str">
        <f t="shared" si="9"/>
        <v>-</v>
      </c>
    </row>
    <row r="596" spans="1:6" ht="12.75">
      <c r="A596" s="94" t="s">
        <v>957</v>
      </c>
      <c r="B596" s="95" t="s">
        <v>198</v>
      </c>
      <c r="C596" s="96" t="s">
        <v>958</v>
      </c>
      <c r="D596" s="97">
        <v>59866</v>
      </c>
      <c r="E596" s="98">
        <v>59866</v>
      </c>
      <c r="F596" s="99" t="str">
        <f t="shared" si="9"/>
        <v>-</v>
      </c>
    </row>
    <row r="597" spans="1:6" ht="12.75">
      <c r="A597" s="42" t="s">
        <v>210</v>
      </c>
      <c r="B597" s="75" t="s">
        <v>198</v>
      </c>
      <c r="C597" s="86" t="s">
        <v>959</v>
      </c>
      <c r="D597" s="40">
        <v>59866</v>
      </c>
      <c r="E597" s="67">
        <v>59866</v>
      </c>
      <c r="F597" s="43" t="str">
        <f t="shared" si="9"/>
        <v>-</v>
      </c>
    </row>
    <row r="598" spans="1:6" ht="12.75">
      <c r="A598" s="42" t="s">
        <v>547</v>
      </c>
      <c r="B598" s="75" t="s">
        <v>198</v>
      </c>
      <c r="C598" s="86" t="s">
        <v>960</v>
      </c>
      <c r="D598" s="40">
        <v>59866</v>
      </c>
      <c r="E598" s="67">
        <v>59866</v>
      </c>
      <c r="F598" s="43" t="str">
        <f t="shared" si="9"/>
        <v>-</v>
      </c>
    </row>
    <row r="599" spans="1:6" ht="22.5">
      <c r="A599" s="42" t="s">
        <v>590</v>
      </c>
      <c r="B599" s="75" t="s">
        <v>198</v>
      </c>
      <c r="C599" s="86" t="s">
        <v>961</v>
      </c>
      <c r="D599" s="40">
        <v>59866</v>
      </c>
      <c r="E599" s="67">
        <v>59866</v>
      </c>
      <c r="F599" s="43" t="str">
        <f t="shared" si="9"/>
        <v>-</v>
      </c>
    </row>
    <row r="600" spans="1:6" ht="78.75">
      <c r="A600" s="102" t="s">
        <v>962</v>
      </c>
      <c r="B600" s="95" t="s">
        <v>198</v>
      </c>
      <c r="C600" s="96" t="s">
        <v>963</v>
      </c>
      <c r="D600" s="97">
        <v>119732</v>
      </c>
      <c r="E600" s="98">
        <v>119732</v>
      </c>
      <c r="F600" s="99" t="str">
        <f t="shared" si="9"/>
        <v>-</v>
      </c>
    </row>
    <row r="601" spans="1:6" ht="12.75">
      <c r="A601" s="94" t="s">
        <v>184</v>
      </c>
      <c r="B601" s="95" t="s">
        <v>198</v>
      </c>
      <c r="C601" s="96" t="s">
        <v>964</v>
      </c>
      <c r="D601" s="97">
        <v>119732</v>
      </c>
      <c r="E601" s="98">
        <v>119732</v>
      </c>
      <c r="F601" s="99" t="str">
        <f t="shared" si="9"/>
        <v>-</v>
      </c>
    </row>
    <row r="602" spans="1:6" ht="12.75">
      <c r="A602" s="42" t="s">
        <v>210</v>
      </c>
      <c r="B602" s="75" t="s">
        <v>198</v>
      </c>
      <c r="C602" s="86" t="s">
        <v>965</v>
      </c>
      <c r="D602" s="40">
        <v>119732</v>
      </c>
      <c r="E602" s="67">
        <v>119732</v>
      </c>
      <c r="F602" s="43" t="str">
        <f t="shared" si="9"/>
        <v>-</v>
      </c>
    </row>
    <row r="603" spans="1:6" ht="12.75">
      <c r="A603" s="42" t="s">
        <v>227</v>
      </c>
      <c r="B603" s="75" t="s">
        <v>198</v>
      </c>
      <c r="C603" s="86" t="s">
        <v>966</v>
      </c>
      <c r="D603" s="40">
        <v>119732</v>
      </c>
      <c r="E603" s="67">
        <v>119732</v>
      </c>
      <c r="F603" s="43" t="str">
        <f t="shared" si="9"/>
        <v>-</v>
      </c>
    </row>
    <row r="604" spans="1:6" ht="22.5">
      <c r="A604" s="42" t="s">
        <v>229</v>
      </c>
      <c r="B604" s="75" t="s">
        <v>198</v>
      </c>
      <c r="C604" s="86" t="s">
        <v>967</v>
      </c>
      <c r="D604" s="40">
        <v>119732</v>
      </c>
      <c r="E604" s="67">
        <v>119732</v>
      </c>
      <c r="F604" s="43" t="str">
        <f t="shared" si="9"/>
        <v>-</v>
      </c>
    </row>
    <row r="605" spans="1:6" ht="12.75">
      <c r="A605" s="94" t="s">
        <v>968</v>
      </c>
      <c r="B605" s="95" t="s">
        <v>198</v>
      </c>
      <c r="C605" s="96" t="s">
        <v>969</v>
      </c>
      <c r="D605" s="97">
        <v>8407490.78</v>
      </c>
      <c r="E605" s="98">
        <v>8146328.46</v>
      </c>
      <c r="F605" s="99">
        <f t="shared" si="9"/>
        <v>261162.31999999937</v>
      </c>
    </row>
    <row r="606" spans="1:6" ht="12.75">
      <c r="A606" s="94" t="s">
        <v>970</v>
      </c>
      <c r="B606" s="95" t="s">
        <v>198</v>
      </c>
      <c r="C606" s="96" t="s">
        <v>971</v>
      </c>
      <c r="D606" s="97">
        <v>8407490.78</v>
      </c>
      <c r="E606" s="98">
        <v>8146328.46</v>
      </c>
      <c r="F606" s="99">
        <f t="shared" si="9"/>
        <v>261162.31999999937</v>
      </c>
    </row>
    <row r="607" spans="1:6" ht="45">
      <c r="A607" s="94" t="s">
        <v>972</v>
      </c>
      <c r="B607" s="95" t="s">
        <v>198</v>
      </c>
      <c r="C607" s="96" t="s">
        <v>973</v>
      </c>
      <c r="D607" s="97">
        <v>8407490.78</v>
      </c>
      <c r="E607" s="98">
        <v>8146328.46</v>
      </c>
      <c r="F607" s="99">
        <f t="shared" si="9"/>
        <v>261162.31999999937</v>
      </c>
    </row>
    <row r="608" spans="1:6" ht="45">
      <c r="A608" s="94" t="s">
        <v>974</v>
      </c>
      <c r="B608" s="95" t="s">
        <v>198</v>
      </c>
      <c r="C608" s="96" t="s">
        <v>975</v>
      </c>
      <c r="D608" s="97">
        <v>4658341.5</v>
      </c>
      <c r="E608" s="98">
        <v>4658341.5</v>
      </c>
      <c r="F608" s="99" t="str">
        <f t="shared" si="9"/>
        <v>-</v>
      </c>
    </row>
    <row r="609" spans="1:6" ht="12.75">
      <c r="A609" s="94" t="s">
        <v>184</v>
      </c>
      <c r="B609" s="95" t="s">
        <v>198</v>
      </c>
      <c r="C609" s="96" t="s">
        <v>976</v>
      </c>
      <c r="D609" s="97">
        <v>4658341.5</v>
      </c>
      <c r="E609" s="98">
        <v>4658341.5</v>
      </c>
      <c r="F609" s="99" t="str">
        <f t="shared" si="9"/>
        <v>-</v>
      </c>
    </row>
    <row r="610" spans="1:6" ht="12.75">
      <c r="A610" s="42" t="s">
        <v>210</v>
      </c>
      <c r="B610" s="75" t="s">
        <v>198</v>
      </c>
      <c r="C610" s="86" t="s">
        <v>977</v>
      </c>
      <c r="D610" s="40">
        <v>4658341.5</v>
      </c>
      <c r="E610" s="67">
        <v>4658341.5</v>
      </c>
      <c r="F610" s="43" t="str">
        <f t="shared" si="9"/>
        <v>-</v>
      </c>
    </row>
    <row r="611" spans="1:6" ht="12.75">
      <c r="A611" s="42" t="s">
        <v>227</v>
      </c>
      <c r="B611" s="75" t="s">
        <v>198</v>
      </c>
      <c r="C611" s="86" t="s">
        <v>978</v>
      </c>
      <c r="D611" s="40">
        <v>4658341.5</v>
      </c>
      <c r="E611" s="67">
        <v>4658341.5</v>
      </c>
      <c r="F611" s="43" t="str">
        <f t="shared" si="9"/>
        <v>-</v>
      </c>
    </row>
    <row r="612" spans="1:6" ht="22.5">
      <c r="A612" s="42" t="s">
        <v>229</v>
      </c>
      <c r="B612" s="75" t="s">
        <v>198</v>
      </c>
      <c r="C612" s="86" t="s">
        <v>979</v>
      </c>
      <c r="D612" s="40">
        <v>4658341.5</v>
      </c>
      <c r="E612" s="67">
        <v>4658341.5</v>
      </c>
      <c r="F612" s="43" t="str">
        <f t="shared" si="9"/>
        <v>-</v>
      </c>
    </row>
    <row r="613" spans="1:6" ht="101.25">
      <c r="A613" s="102" t="s">
        <v>980</v>
      </c>
      <c r="B613" s="95" t="s">
        <v>198</v>
      </c>
      <c r="C613" s="96" t="s">
        <v>981</v>
      </c>
      <c r="D613" s="97">
        <v>3472649.28</v>
      </c>
      <c r="E613" s="98">
        <v>3211486.96</v>
      </c>
      <c r="F613" s="99">
        <f t="shared" si="9"/>
        <v>261162.31999999983</v>
      </c>
    </row>
    <row r="614" spans="1:6" ht="12.75">
      <c r="A614" s="94" t="s">
        <v>184</v>
      </c>
      <c r="B614" s="95" t="s">
        <v>198</v>
      </c>
      <c r="C614" s="96" t="s">
        <v>982</v>
      </c>
      <c r="D614" s="97">
        <v>3472649.28</v>
      </c>
      <c r="E614" s="98">
        <v>3211486.96</v>
      </c>
      <c r="F614" s="99">
        <f t="shared" si="9"/>
        <v>261162.31999999983</v>
      </c>
    </row>
    <row r="615" spans="1:6" ht="12.75">
      <c r="A615" s="42" t="s">
        <v>210</v>
      </c>
      <c r="B615" s="75" t="s">
        <v>198</v>
      </c>
      <c r="C615" s="86" t="s">
        <v>983</v>
      </c>
      <c r="D615" s="40">
        <v>3472649.28</v>
      </c>
      <c r="E615" s="67">
        <v>3211486.96</v>
      </c>
      <c r="F615" s="43">
        <f t="shared" si="9"/>
        <v>261162.31999999983</v>
      </c>
    </row>
    <row r="616" spans="1:6" ht="12.75">
      <c r="A616" s="42" t="s">
        <v>227</v>
      </c>
      <c r="B616" s="75" t="s">
        <v>198</v>
      </c>
      <c r="C616" s="86" t="s">
        <v>984</v>
      </c>
      <c r="D616" s="40">
        <v>3472649.28</v>
      </c>
      <c r="E616" s="67">
        <v>3211486.96</v>
      </c>
      <c r="F616" s="43">
        <f t="shared" si="9"/>
        <v>261162.31999999983</v>
      </c>
    </row>
    <row r="617" spans="1:6" ht="22.5">
      <c r="A617" s="42" t="s">
        <v>229</v>
      </c>
      <c r="B617" s="75" t="s">
        <v>198</v>
      </c>
      <c r="C617" s="86" t="s">
        <v>985</v>
      </c>
      <c r="D617" s="40">
        <v>3472649.28</v>
      </c>
      <c r="E617" s="67">
        <v>3211486.96</v>
      </c>
      <c r="F617" s="43">
        <f t="shared" si="9"/>
        <v>261162.31999999983</v>
      </c>
    </row>
    <row r="618" spans="1:6" ht="78.75">
      <c r="A618" s="102" t="s">
        <v>986</v>
      </c>
      <c r="B618" s="95" t="s">
        <v>198</v>
      </c>
      <c r="C618" s="96" t="s">
        <v>987</v>
      </c>
      <c r="D618" s="97">
        <v>246500</v>
      </c>
      <c r="E618" s="98">
        <v>246500</v>
      </c>
      <c r="F618" s="99" t="str">
        <f t="shared" si="9"/>
        <v>-</v>
      </c>
    </row>
    <row r="619" spans="1:6" ht="12.75">
      <c r="A619" s="94" t="s">
        <v>184</v>
      </c>
      <c r="B619" s="95" t="s">
        <v>198</v>
      </c>
      <c r="C619" s="96" t="s">
        <v>988</v>
      </c>
      <c r="D619" s="97">
        <v>246500</v>
      </c>
      <c r="E619" s="98">
        <v>246500</v>
      </c>
      <c r="F619" s="99" t="str">
        <f t="shared" si="9"/>
        <v>-</v>
      </c>
    </row>
    <row r="620" spans="1:6" ht="12.75">
      <c r="A620" s="42" t="s">
        <v>210</v>
      </c>
      <c r="B620" s="75" t="s">
        <v>198</v>
      </c>
      <c r="C620" s="86" t="s">
        <v>989</v>
      </c>
      <c r="D620" s="40">
        <v>246500</v>
      </c>
      <c r="E620" s="67">
        <v>246500</v>
      </c>
      <c r="F620" s="43" t="str">
        <f t="shared" si="9"/>
        <v>-</v>
      </c>
    </row>
    <row r="621" spans="1:6" ht="12.75">
      <c r="A621" s="42" t="s">
        <v>227</v>
      </c>
      <c r="B621" s="75" t="s">
        <v>198</v>
      </c>
      <c r="C621" s="86" t="s">
        <v>990</v>
      </c>
      <c r="D621" s="40">
        <v>246500</v>
      </c>
      <c r="E621" s="67">
        <v>246500</v>
      </c>
      <c r="F621" s="43" t="str">
        <f t="shared" si="9"/>
        <v>-</v>
      </c>
    </row>
    <row r="622" spans="1:6" ht="22.5">
      <c r="A622" s="42" t="s">
        <v>229</v>
      </c>
      <c r="B622" s="75" t="s">
        <v>198</v>
      </c>
      <c r="C622" s="86" t="s">
        <v>991</v>
      </c>
      <c r="D622" s="40">
        <v>246500</v>
      </c>
      <c r="E622" s="67">
        <v>246500</v>
      </c>
      <c r="F622" s="43" t="str">
        <f t="shared" si="9"/>
        <v>-</v>
      </c>
    </row>
    <row r="623" spans="1:6" ht="67.5">
      <c r="A623" s="94" t="s">
        <v>992</v>
      </c>
      <c r="B623" s="95" t="s">
        <v>198</v>
      </c>
      <c r="C623" s="96" t="s">
        <v>993</v>
      </c>
      <c r="D623" s="97">
        <v>30000</v>
      </c>
      <c r="E623" s="98">
        <v>30000</v>
      </c>
      <c r="F623" s="99" t="str">
        <f t="shared" si="9"/>
        <v>-</v>
      </c>
    </row>
    <row r="624" spans="1:6" ht="12.75">
      <c r="A624" s="94" t="s">
        <v>184</v>
      </c>
      <c r="B624" s="95" t="s">
        <v>198</v>
      </c>
      <c r="C624" s="96" t="s">
        <v>994</v>
      </c>
      <c r="D624" s="97">
        <v>30000</v>
      </c>
      <c r="E624" s="98">
        <v>30000</v>
      </c>
      <c r="F624" s="99" t="str">
        <f t="shared" si="9"/>
        <v>-</v>
      </c>
    </row>
    <row r="625" spans="1:6" ht="12.75">
      <c r="A625" s="42" t="s">
        <v>210</v>
      </c>
      <c r="B625" s="75" t="s">
        <v>198</v>
      </c>
      <c r="C625" s="86" t="s">
        <v>995</v>
      </c>
      <c r="D625" s="40">
        <v>30000</v>
      </c>
      <c r="E625" s="67">
        <v>30000</v>
      </c>
      <c r="F625" s="43" t="str">
        <f t="shared" si="9"/>
        <v>-</v>
      </c>
    </row>
    <row r="626" spans="1:6" ht="12.75">
      <c r="A626" s="42" t="s">
        <v>227</v>
      </c>
      <c r="B626" s="75" t="s">
        <v>198</v>
      </c>
      <c r="C626" s="86" t="s">
        <v>996</v>
      </c>
      <c r="D626" s="40">
        <v>30000</v>
      </c>
      <c r="E626" s="67">
        <v>30000</v>
      </c>
      <c r="F626" s="43" t="str">
        <f t="shared" si="9"/>
        <v>-</v>
      </c>
    </row>
    <row r="627" spans="1:6" ht="22.5">
      <c r="A627" s="42" t="s">
        <v>229</v>
      </c>
      <c r="B627" s="75" t="s">
        <v>198</v>
      </c>
      <c r="C627" s="86" t="s">
        <v>997</v>
      </c>
      <c r="D627" s="40">
        <v>30000</v>
      </c>
      <c r="E627" s="67">
        <v>30000</v>
      </c>
      <c r="F627" s="43" t="str">
        <f t="shared" si="9"/>
        <v>-</v>
      </c>
    </row>
    <row r="628" spans="1:6" ht="12.75">
      <c r="A628" s="94" t="s">
        <v>998</v>
      </c>
      <c r="B628" s="95" t="s">
        <v>198</v>
      </c>
      <c r="C628" s="96" t="s">
        <v>999</v>
      </c>
      <c r="D628" s="97">
        <v>2551365.8</v>
      </c>
      <c r="E628" s="98">
        <v>132599.09</v>
      </c>
      <c r="F628" s="99">
        <f t="shared" si="9"/>
        <v>2418766.71</v>
      </c>
    </row>
    <row r="629" spans="1:6" ht="12.75">
      <c r="A629" s="94" t="s">
        <v>1000</v>
      </c>
      <c r="B629" s="95" t="s">
        <v>198</v>
      </c>
      <c r="C629" s="96" t="s">
        <v>1001</v>
      </c>
      <c r="D629" s="97">
        <v>137594</v>
      </c>
      <c r="E629" s="98">
        <v>108306</v>
      </c>
      <c r="F629" s="99">
        <f t="shared" si="9"/>
        <v>29288</v>
      </c>
    </row>
    <row r="630" spans="1:6" ht="45">
      <c r="A630" s="94" t="s">
        <v>1002</v>
      </c>
      <c r="B630" s="95" t="s">
        <v>198</v>
      </c>
      <c r="C630" s="96" t="s">
        <v>1003</v>
      </c>
      <c r="D630" s="97">
        <v>137594</v>
      </c>
      <c r="E630" s="98">
        <v>108306</v>
      </c>
      <c r="F630" s="99">
        <f t="shared" si="9"/>
        <v>29288</v>
      </c>
    </row>
    <row r="631" spans="1:6" ht="22.5">
      <c r="A631" s="94" t="s">
        <v>1004</v>
      </c>
      <c r="B631" s="95" t="s">
        <v>198</v>
      </c>
      <c r="C631" s="96" t="s">
        <v>1005</v>
      </c>
      <c r="D631" s="97">
        <v>137594</v>
      </c>
      <c r="E631" s="98">
        <v>108306</v>
      </c>
      <c r="F631" s="99">
        <f t="shared" si="9"/>
        <v>29288</v>
      </c>
    </row>
    <row r="632" spans="1:6" ht="33.75">
      <c r="A632" s="94" t="s">
        <v>1006</v>
      </c>
      <c r="B632" s="95" t="s">
        <v>198</v>
      </c>
      <c r="C632" s="96" t="s">
        <v>1007</v>
      </c>
      <c r="D632" s="97">
        <v>137594</v>
      </c>
      <c r="E632" s="98">
        <v>108306</v>
      </c>
      <c r="F632" s="99">
        <f t="shared" si="9"/>
        <v>29288</v>
      </c>
    </row>
    <row r="633" spans="1:6" ht="12.75">
      <c r="A633" s="42" t="s">
        <v>210</v>
      </c>
      <c r="B633" s="75" t="s">
        <v>198</v>
      </c>
      <c r="C633" s="86" t="s">
        <v>1008</v>
      </c>
      <c r="D633" s="40">
        <v>137594</v>
      </c>
      <c r="E633" s="67">
        <v>108306</v>
      </c>
      <c r="F633" s="43">
        <f t="shared" si="9"/>
        <v>29288</v>
      </c>
    </row>
    <row r="634" spans="1:6" ht="12.75">
      <c r="A634" s="42" t="s">
        <v>1009</v>
      </c>
      <c r="B634" s="75" t="s">
        <v>198</v>
      </c>
      <c r="C634" s="86" t="s">
        <v>1010</v>
      </c>
      <c r="D634" s="40">
        <v>137594</v>
      </c>
      <c r="E634" s="67">
        <v>108306</v>
      </c>
      <c r="F634" s="43">
        <f t="shared" si="9"/>
        <v>29288</v>
      </c>
    </row>
    <row r="635" spans="1:6" ht="22.5">
      <c r="A635" s="42" t="s">
        <v>1011</v>
      </c>
      <c r="B635" s="75" t="s">
        <v>198</v>
      </c>
      <c r="C635" s="86" t="s">
        <v>1012</v>
      </c>
      <c r="D635" s="40">
        <v>137594</v>
      </c>
      <c r="E635" s="67">
        <v>108306</v>
      </c>
      <c r="F635" s="43">
        <f t="shared" si="9"/>
        <v>29288</v>
      </c>
    </row>
    <row r="636" spans="1:6" ht="12.75">
      <c r="A636" s="94" t="s">
        <v>1013</v>
      </c>
      <c r="B636" s="95" t="s">
        <v>198</v>
      </c>
      <c r="C636" s="96" t="s">
        <v>1014</v>
      </c>
      <c r="D636" s="97">
        <v>2413771.8</v>
      </c>
      <c r="E636" s="98">
        <v>24293.09</v>
      </c>
      <c r="F636" s="99">
        <f t="shared" si="9"/>
        <v>2389478.71</v>
      </c>
    </row>
    <row r="637" spans="1:6" ht="67.5">
      <c r="A637" s="102" t="s">
        <v>1015</v>
      </c>
      <c r="B637" s="95" t="s">
        <v>198</v>
      </c>
      <c r="C637" s="96" t="s">
        <v>1016</v>
      </c>
      <c r="D637" s="97">
        <v>2336232</v>
      </c>
      <c r="E637" s="98" t="s">
        <v>794</v>
      </c>
      <c r="F637" s="99">
        <f t="shared" si="9"/>
        <v>2336232</v>
      </c>
    </row>
    <row r="638" spans="1:6" ht="78.75">
      <c r="A638" s="102" t="s">
        <v>1017</v>
      </c>
      <c r="B638" s="95" t="s">
        <v>198</v>
      </c>
      <c r="C638" s="96" t="s">
        <v>1018</v>
      </c>
      <c r="D638" s="97">
        <v>1025949</v>
      </c>
      <c r="E638" s="98" t="s">
        <v>794</v>
      </c>
      <c r="F638" s="99">
        <f t="shared" si="9"/>
        <v>1025949</v>
      </c>
    </row>
    <row r="639" spans="1:6" ht="33.75">
      <c r="A639" s="94" t="s">
        <v>1006</v>
      </c>
      <c r="B639" s="95" t="s">
        <v>198</v>
      </c>
      <c r="C639" s="96" t="s">
        <v>1019</v>
      </c>
      <c r="D639" s="97">
        <v>1025949</v>
      </c>
      <c r="E639" s="98" t="s">
        <v>794</v>
      </c>
      <c r="F639" s="99">
        <f t="shared" si="9"/>
        <v>1025949</v>
      </c>
    </row>
    <row r="640" spans="1:6" ht="12.75">
      <c r="A640" s="42" t="s">
        <v>210</v>
      </c>
      <c r="B640" s="75" t="s">
        <v>198</v>
      </c>
      <c r="C640" s="86" t="s">
        <v>1020</v>
      </c>
      <c r="D640" s="40">
        <v>1025949</v>
      </c>
      <c r="E640" s="67" t="s">
        <v>794</v>
      </c>
      <c r="F640" s="43">
        <f t="shared" si="9"/>
        <v>1025949</v>
      </c>
    </row>
    <row r="641" spans="1:6" ht="12.75">
      <c r="A641" s="42" t="s">
        <v>1009</v>
      </c>
      <c r="B641" s="75" t="s">
        <v>198</v>
      </c>
      <c r="C641" s="86" t="s">
        <v>1021</v>
      </c>
      <c r="D641" s="40">
        <v>1025949</v>
      </c>
      <c r="E641" s="67" t="s">
        <v>794</v>
      </c>
      <c r="F641" s="43">
        <f t="shared" si="9"/>
        <v>1025949</v>
      </c>
    </row>
    <row r="642" spans="1:6" ht="12.75">
      <c r="A642" s="42" t="s">
        <v>1022</v>
      </c>
      <c r="B642" s="75" t="s">
        <v>198</v>
      </c>
      <c r="C642" s="86" t="s">
        <v>1023</v>
      </c>
      <c r="D642" s="40">
        <v>1025949</v>
      </c>
      <c r="E642" s="67" t="s">
        <v>794</v>
      </c>
      <c r="F642" s="43">
        <f t="shared" si="9"/>
        <v>1025949</v>
      </c>
    </row>
    <row r="643" spans="1:6" ht="90">
      <c r="A643" s="102" t="s">
        <v>1024</v>
      </c>
      <c r="B643" s="95" t="s">
        <v>198</v>
      </c>
      <c r="C643" s="96" t="s">
        <v>1025</v>
      </c>
      <c r="D643" s="97">
        <v>251500</v>
      </c>
      <c r="E643" s="98" t="s">
        <v>794</v>
      </c>
      <c r="F643" s="99">
        <f t="shared" si="9"/>
        <v>251500</v>
      </c>
    </row>
    <row r="644" spans="1:6" ht="33.75">
      <c r="A644" s="94" t="s">
        <v>1006</v>
      </c>
      <c r="B644" s="95" t="s">
        <v>198</v>
      </c>
      <c r="C644" s="96" t="s">
        <v>1026</v>
      </c>
      <c r="D644" s="97">
        <v>251500</v>
      </c>
      <c r="E644" s="98" t="s">
        <v>794</v>
      </c>
      <c r="F644" s="99">
        <f t="shared" si="9"/>
        <v>251500</v>
      </c>
    </row>
    <row r="645" spans="1:6" ht="12.75">
      <c r="A645" s="42" t="s">
        <v>210</v>
      </c>
      <c r="B645" s="75" t="s">
        <v>198</v>
      </c>
      <c r="C645" s="86" t="s">
        <v>1027</v>
      </c>
      <c r="D645" s="40">
        <v>251500</v>
      </c>
      <c r="E645" s="67" t="s">
        <v>794</v>
      </c>
      <c r="F645" s="43">
        <f t="shared" si="9"/>
        <v>251500</v>
      </c>
    </row>
    <row r="646" spans="1:6" ht="12.75">
      <c r="A646" s="42" t="s">
        <v>1009</v>
      </c>
      <c r="B646" s="75" t="s">
        <v>198</v>
      </c>
      <c r="C646" s="86" t="s">
        <v>1028</v>
      </c>
      <c r="D646" s="40">
        <v>251500</v>
      </c>
      <c r="E646" s="67" t="s">
        <v>794</v>
      </c>
      <c r="F646" s="43">
        <f t="shared" si="9"/>
        <v>251500</v>
      </c>
    </row>
    <row r="647" spans="1:6" ht="12.75">
      <c r="A647" s="42" t="s">
        <v>1022</v>
      </c>
      <c r="B647" s="75" t="s">
        <v>198</v>
      </c>
      <c r="C647" s="86" t="s">
        <v>1029</v>
      </c>
      <c r="D647" s="40">
        <v>251500</v>
      </c>
      <c r="E647" s="67" t="s">
        <v>794</v>
      </c>
      <c r="F647" s="43">
        <f t="shared" si="9"/>
        <v>251500</v>
      </c>
    </row>
    <row r="648" spans="1:6" ht="22.5">
      <c r="A648" s="94" t="s">
        <v>1030</v>
      </c>
      <c r="B648" s="95" t="s">
        <v>198</v>
      </c>
      <c r="C648" s="96" t="s">
        <v>1031</v>
      </c>
      <c r="D648" s="97">
        <v>1058783</v>
      </c>
      <c r="E648" s="98" t="s">
        <v>794</v>
      </c>
      <c r="F648" s="99">
        <f t="shared" si="9"/>
        <v>1058783</v>
      </c>
    </row>
    <row r="649" spans="1:6" ht="33.75">
      <c r="A649" s="94" t="s">
        <v>1006</v>
      </c>
      <c r="B649" s="95" t="s">
        <v>198</v>
      </c>
      <c r="C649" s="96" t="s">
        <v>1032</v>
      </c>
      <c r="D649" s="97">
        <v>1058783</v>
      </c>
      <c r="E649" s="98" t="s">
        <v>794</v>
      </c>
      <c r="F649" s="99">
        <f t="shared" si="9"/>
        <v>1058783</v>
      </c>
    </row>
    <row r="650" spans="1:6" ht="12.75">
      <c r="A650" s="42" t="s">
        <v>210</v>
      </c>
      <c r="B650" s="75" t="s">
        <v>198</v>
      </c>
      <c r="C650" s="86" t="s">
        <v>1033</v>
      </c>
      <c r="D650" s="40">
        <v>1058783</v>
      </c>
      <c r="E650" s="67" t="s">
        <v>794</v>
      </c>
      <c r="F650" s="43">
        <f t="shared" si="9"/>
        <v>1058783</v>
      </c>
    </row>
    <row r="651" spans="1:6" ht="12.75">
      <c r="A651" s="42" t="s">
        <v>1009</v>
      </c>
      <c r="B651" s="75" t="s">
        <v>198</v>
      </c>
      <c r="C651" s="86" t="s">
        <v>1034</v>
      </c>
      <c r="D651" s="40">
        <v>1058783</v>
      </c>
      <c r="E651" s="67" t="s">
        <v>794</v>
      </c>
      <c r="F651" s="43">
        <f t="shared" si="9"/>
        <v>1058783</v>
      </c>
    </row>
    <row r="652" spans="1:6" ht="12.75">
      <c r="A652" s="42" t="s">
        <v>1022</v>
      </c>
      <c r="B652" s="75" t="s">
        <v>198</v>
      </c>
      <c r="C652" s="86" t="s">
        <v>1035</v>
      </c>
      <c r="D652" s="40">
        <v>1058783</v>
      </c>
      <c r="E652" s="67" t="s">
        <v>794</v>
      </c>
      <c r="F652" s="43">
        <f t="shared" si="9"/>
        <v>1058783</v>
      </c>
    </row>
    <row r="653" spans="1:6" ht="67.5">
      <c r="A653" s="94" t="s">
        <v>534</v>
      </c>
      <c r="B653" s="95" t="s">
        <v>198</v>
      </c>
      <c r="C653" s="96" t="s">
        <v>1036</v>
      </c>
      <c r="D653" s="97">
        <v>50000</v>
      </c>
      <c r="E653" s="98" t="s">
        <v>794</v>
      </c>
      <c r="F653" s="99">
        <f t="shared" si="9"/>
        <v>50000</v>
      </c>
    </row>
    <row r="654" spans="1:6" ht="101.25">
      <c r="A654" s="102" t="s">
        <v>1037</v>
      </c>
      <c r="B654" s="95" t="s">
        <v>198</v>
      </c>
      <c r="C654" s="96" t="s">
        <v>1038</v>
      </c>
      <c r="D654" s="97">
        <v>50000</v>
      </c>
      <c r="E654" s="98" t="s">
        <v>794</v>
      </c>
      <c r="F654" s="99">
        <f t="shared" si="9"/>
        <v>50000</v>
      </c>
    </row>
    <row r="655" spans="1:6" ht="33.75">
      <c r="A655" s="94" t="s">
        <v>1006</v>
      </c>
      <c r="B655" s="95" t="s">
        <v>198</v>
      </c>
      <c r="C655" s="96" t="s">
        <v>1039</v>
      </c>
      <c r="D655" s="97">
        <v>50000</v>
      </c>
      <c r="E655" s="98" t="s">
        <v>794</v>
      </c>
      <c r="F655" s="99">
        <f aca="true" t="shared" si="10" ref="F655:F718">IF(OR(D655="-",E655=D655),"-",D655-IF(E655="-",0,E655))</f>
        <v>50000</v>
      </c>
    </row>
    <row r="656" spans="1:6" ht="12.75">
      <c r="A656" s="42" t="s">
        <v>210</v>
      </c>
      <c r="B656" s="75" t="s">
        <v>198</v>
      </c>
      <c r="C656" s="86" t="s">
        <v>1040</v>
      </c>
      <c r="D656" s="40">
        <v>50000</v>
      </c>
      <c r="E656" s="67" t="s">
        <v>794</v>
      </c>
      <c r="F656" s="43">
        <f t="shared" si="10"/>
        <v>50000</v>
      </c>
    </row>
    <row r="657" spans="1:6" ht="12.75">
      <c r="A657" s="42" t="s">
        <v>1009</v>
      </c>
      <c r="B657" s="75" t="s">
        <v>198</v>
      </c>
      <c r="C657" s="86" t="s">
        <v>1041</v>
      </c>
      <c r="D657" s="40">
        <v>50000</v>
      </c>
      <c r="E657" s="67" t="s">
        <v>794</v>
      </c>
      <c r="F657" s="43">
        <f t="shared" si="10"/>
        <v>50000</v>
      </c>
    </row>
    <row r="658" spans="1:6" ht="12.75">
      <c r="A658" s="42" t="s">
        <v>1022</v>
      </c>
      <c r="B658" s="75" t="s">
        <v>198</v>
      </c>
      <c r="C658" s="86" t="s">
        <v>1042</v>
      </c>
      <c r="D658" s="40">
        <v>50000</v>
      </c>
      <c r="E658" s="67" t="s">
        <v>794</v>
      </c>
      <c r="F658" s="43">
        <f t="shared" si="10"/>
        <v>50000</v>
      </c>
    </row>
    <row r="659" spans="1:6" ht="45">
      <c r="A659" s="94" t="s">
        <v>1043</v>
      </c>
      <c r="B659" s="95" t="s">
        <v>198</v>
      </c>
      <c r="C659" s="96" t="s">
        <v>1044</v>
      </c>
      <c r="D659" s="97">
        <v>27539.8</v>
      </c>
      <c r="E659" s="98">
        <v>24293.09</v>
      </c>
      <c r="F659" s="99">
        <f t="shared" si="10"/>
        <v>3246.709999999999</v>
      </c>
    </row>
    <row r="660" spans="1:6" ht="22.5">
      <c r="A660" s="94" t="s">
        <v>1045</v>
      </c>
      <c r="B660" s="95" t="s">
        <v>198</v>
      </c>
      <c r="C660" s="96" t="s">
        <v>1046</v>
      </c>
      <c r="D660" s="97">
        <v>27539.8</v>
      </c>
      <c r="E660" s="98">
        <v>24293.09</v>
      </c>
      <c r="F660" s="99">
        <f t="shared" si="10"/>
        <v>3246.709999999999</v>
      </c>
    </row>
    <row r="661" spans="1:6" ht="33.75">
      <c r="A661" s="94" t="s">
        <v>1006</v>
      </c>
      <c r="B661" s="95" t="s">
        <v>198</v>
      </c>
      <c r="C661" s="96" t="s">
        <v>1047</v>
      </c>
      <c r="D661" s="97">
        <v>27539.8</v>
      </c>
      <c r="E661" s="98">
        <v>24293.09</v>
      </c>
      <c r="F661" s="99">
        <f t="shared" si="10"/>
        <v>3246.709999999999</v>
      </c>
    </row>
    <row r="662" spans="1:6" ht="12.75">
      <c r="A662" s="42" t="s">
        <v>210</v>
      </c>
      <c r="B662" s="75" t="s">
        <v>198</v>
      </c>
      <c r="C662" s="86" t="s">
        <v>1048</v>
      </c>
      <c r="D662" s="40">
        <v>27539.8</v>
      </c>
      <c r="E662" s="67">
        <v>24293.09</v>
      </c>
      <c r="F662" s="43">
        <f t="shared" si="10"/>
        <v>3246.709999999999</v>
      </c>
    </row>
    <row r="663" spans="1:6" ht="12.75">
      <c r="A663" s="42" t="s">
        <v>1009</v>
      </c>
      <c r="B663" s="75" t="s">
        <v>198</v>
      </c>
      <c r="C663" s="86" t="s">
        <v>1049</v>
      </c>
      <c r="D663" s="40">
        <v>27539.8</v>
      </c>
      <c r="E663" s="67">
        <v>24293.09</v>
      </c>
      <c r="F663" s="43">
        <f t="shared" si="10"/>
        <v>3246.709999999999</v>
      </c>
    </row>
    <row r="664" spans="1:6" ht="12.75">
      <c r="A664" s="42" t="s">
        <v>1022</v>
      </c>
      <c r="B664" s="75" t="s">
        <v>198</v>
      </c>
      <c r="C664" s="86" t="s">
        <v>1050</v>
      </c>
      <c r="D664" s="40">
        <v>27539.8</v>
      </c>
      <c r="E664" s="67">
        <v>24293.09</v>
      </c>
      <c r="F664" s="43">
        <f t="shared" si="10"/>
        <v>3246.709999999999</v>
      </c>
    </row>
    <row r="665" spans="1:6" ht="12.75">
      <c r="A665" s="94" t="s">
        <v>1051</v>
      </c>
      <c r="B665" s="95" t="s">
        <v>198</v>
      </c>
      <c r="C665" s="96" t="s">
        <v>1052</v>
      </c>
      <c r="D665" s="97">
        <v>13543977.91</v>
      </c>
      <c r="E665" s="98">
        <v>11882538.83</v>
      </c>
      <c r="F665" s="99">
        <f t="shared" si="10"/>
        <v>1661439.08</v>
      </c>
    </row>
    <row r="666" spans="1:6" ht="12.75">
      <c r="A666" s="94" t="s">
        <v>1053</v>
      </c>
      <c r="B666" s="95" t="s">
        <v>198</v>
      </c>
      <c r="C666" s="96" t="s">
        <v>1054</v>
      </c>
      <c r="D666" s="97">
        <v>13543977.91</v>
      </c>
      <c r="E666" s="98">
        <v>11882538.83</v>
      </c>
      <c r="F666" s="99">
        <f t="shared" si="10"/>
        <v>1661439.08</v>
      </c>
    </row>
    <row r="667" spans="1:6" ht="56.25">
      <c r="A667" s="94" t="s">
        <v>1055</v>
      </c>
      <c r="B667" s="95" t="s">
        <v>198</v>
      </c>
      <c r="C667" s="96" t="s">
        <v>1056</v>
      </c>
      <c r="D667" s="97">
        <v>13543977.91</v>
      </c>
      <c r="E667" s="98">
        <v>11882538.83</v>
      </c>
      <c r="F667" s="99">
        <f t="shared" si="10"/>
        <v>1661439.08</v>
      </c>
    </row>
    <row r="668" spans="1:6" ht="78.75">
      <c r="A668" s="102" t="s">
        <v>1057</v>
      </c>
      <c r="B668" s="95" t="s">
        <v>198</v>
      </c>
      <c r="C668" s="96" t="s">
        <v>1058</v>
      </c>
      <c r="D668" s="97">
        <v>11475850.85</v>
      </c>
      <c r="E668" s="98">
        <v>10108175</v>
      </c>
      <c r="F668" s="99">
        <f t="shared" si="10"/>
        <v>1367675.8499999996</v>
      </c>
    </row>
    <row r="669" spans="1:6" ht="45">
      <c r="A669" s="94" t="s">
        <v>1059</v>
      </c>
      <c r="B669" s="95" t="s">
        <v>198</v>
      </c>
      <c r="C669" s="96" t="s">
        <v>1060</v>
      </c>
      <c r="D669" s="97">
        <v>11475850.85</v>
      </c>
      <c r="E669" s="98">
        <v>10108175</v>
      </c>
      <c r="F669" s="99">
        <f t="shared" si="10"/>
        <v>1367675.8499999996</v>
      </c>
    </row>
    <row r="670" spans="1:6" ht="12.75">
      <c r="A670" s="42" t="s">
        <v>210</v>
      </c>
      <c r="B670" s="75" t="s">
        <v>198</v>
      </c>
      <c r="C670" s="86" t="s">
        <v>1061</v>
      </c>
      <c r="D670" s="40">
        <v>11475850.85</v>
      </c>
      <c r="E670" s="67">
        <v>10108175</v>
      </c>
      <c r="F670" s="43">
        <f t="shared" si="10"/>
        <v>1367675.8499999996</v>
      </c>
    </row>
    <row r="671" spans="1:6" ht="12.75">
      <c r="A671" s="42" t="s">
        <v>547</v>
      </c>
      <c r="B671" s="75" t="s">
        <v>198</v>
      </c>
      <c r="C671" s="86" t="s">
        <v>1062</v>
      </c>
      <c r="D671" s="40">
        <v>11475850.85</v>
      </c>
      <c r="E671" s="67">
        <v>10108175</v>
      </c>
      <c r="F671" s="43">
        <f t="shared" si="10"/>
        <v>1367675.8499999996</v>
      </c>
    </row>
    <row r="672" spans="1:6" ht="22.5">
      <c r="A672" s="42" t="s">
        <v>590</v>
      </c>
      <c r="B672" s="75" t="s">
        <v>198</v>
      </c>
      <c r="C672" s="86" t="s">
        <v>1063</v>
      </c>
      <c r="D672" s="40">
        <v>11475850.85</v>
      </c>
      <c r="E672" s="67">
        <v>10108175</v>
      </c>
      <c r="F672" s="43">
        <f t="shared" si="10"/>
        <v>1367675.8499999996</v>
      </c>
    </row>
    <row r="673" spans="1:6" ht="56.25">
      <c r="A673" s="94" t="s">
        <v>1064</v>
      </c>
      <c r="B673" s="95" t="s">
        <v>198</v>
      </c>
      <c r="C673" s="96" t="s">
        <v>1065</v>
      </c>
      <c r="D673" s="97">
        <v>496277</v>
      </c>
      <c r="E673" s="98">
        <v>496277</v>
      </c>
      <c r="F673" s="99" t="str">
        <f t="shared" si="10"/>
        <v>-</v>
      </c>
    </row>
    <row r="674" spans="1:6" ht="12.75">
      <c r="A674" s="94" t="s">
        <v>957</v>
      </c>
      <c r="B674" s="95" t="s">
        <v>198</v>
      </c>
      <c r="C674" s="96" t="s">
        <v>1066</v>
      </c>
      <c r="D674" s="97">
        <v>496277</v>
      </c>
      <c r="E674" s="98">
        <v>496277</v>
      </c>
      <c r="F674" s="99" t="str">
        <f t="shared" si="10"/>
        <v>-</v>
      </c>
    </row>
    <row r="675" spans="1:6" ht="12.75">
      <c r="A675" s="42" t="s">
        <v>210</v>
      </c>
      <c r="B675" s="75" t="s">
        <v>198</v>
      </c>
      <c r="C675" s="86" t="s">
        <v>1067</v>
      </c>
      <c r="D675" s="40">
        <v>496277</v>
      </c>
      <c r="E675" s="67">
        <v>496277</v>
      </c>
      <c r="F675" s="43" t="str">
        <f t="shared" si="10"/>
        <v>-</v>
      </c>
    </row>
    <row r="676" spans="1:6" ht="12.75">
      <c r="A676" s="42" t="s">
        <v>547</v>
      </c>
      <c r="B676" s="75" t="s">
        <v>198</v>
      </c>
      <c r="C676" s="86" t="s">
        <v>1068</v>
      </c>
      <c r="D676" s="40">
        <v>496277</v>
      </c>
      <c r="E676" s="67">
        <v>496277</v>
      </c>
      <c r="F676" s="43" t="str">
        <f t="shared" si="10"/>
        <v>-</v>
      </c>
    </row>
    <row r="677" spans="1:6" ht="22.5">
      <c r="A677" s="42" t="s">
        <v>590</v>
      </c>
      <c r="B677" s="75" t="s">
        <v>198</v>
      </c>
      <c r="C677" s="86" t="s">
        <v>1069</v>
      </c>
      <c r="D677" s="40">
        <v>496277</v>
      </c>
      <c r="E677" s="67">
        <v>496277</v>
      </c>
      <c r="F677" s="43" t="str">
        <f t="shared" si="10"/>
        <v>-</v>
      </c>
    </row>
    <row r="678" spans="1:6" ht="67.5">
      <c r="A678" s="94" t="s">
        <v>1070</v>
      </c>
      <c r="B678" s="95" t="s">
        <v>198</v>
      </c>
      <c r="C678" s="96" t="s">
        <v>1071</v>
      </c>
      <c r="D678" s="97">
        <v>44000</v>
      </c>
      <c r="E678" s="98">
        <v>44000</v>
      </c>
      <c r="F678" s="99" t="str">
        <f t="shared" si="10"/>
        <v>-</v>
      </c>
    </row>
    <row r="679" spans="1:6" ht="12.75">
      <c r="A679" s="94" t="s">
        <v>957</v>
      </c>
      <c r="B679" s="95" t="s">
        <v>198</v>
      </c>
      <c r="C679" s="96" t="s">
        <v>1072</v>
      </c>
      <c r="D679" s="97">
        <v>44000</v>
      </c>
      <c r="E679" s="98">
        <v>44000</v>
      </c>
      <c r="F679" s="99" t="str">
        <f t="shared" si="10"/>
        <v>-</v>
      </c>
    </row>
    <row r="680" spans="1:6" ht="12.75">
      <c r="A680" s="42" t="s">
        <v>210</v>
      </c>
      <c r="B680" s="75" t="s">
        <v>198</v>
      </c>
      <c r="C680" s="86" t="s">
        <v>1073</v>
      </c>
      <c r="D680" s="40">
        <v>44000</v>
      </c>
      <c r="E680" s="67">
        <v>44000</v>
      </c>
      <c r="F680" s="43" t="str">
        <f t="shared" si="10"/>
        <v>-</v>
      </c>
    </row>
    <row r="681" spans="1:6" ht="12.75">
      <c r="A681" s="42" t="s">
        <v>547</v>
      </c>
      <c r="B681" s="75" t="s">
        <v>198</v>
      </c>
      <c r="C681" s="86" t="s">
        <v>1074</v>
      </c>
      <c r="D681" s="40">
        <v>44000</v>
      </c>
      <c r="E681" s="67">
        <v>44000</v>
      </c>
      <c r="F681" s="43" t="str">
        <f t="shared" si="10"/>
        <v>-</v>
      </c>
    </row>
    <row r="682" spans="1:6" ht="22.5">
      <c r="A682" s="42" t="s">
        <v>590</v>
      </c>
      <c r="B682" s="75" t="s">
        <v>198</v>
      </c>
      <c r="C682" s="86" t="s">
        <v>1075</v>
      </c>
      <c r="D682" s="40">
        <v>44000</v>
      </c>
      <c r="E682" s="67">
        <v>44000</v>
      </c>
      <c r="F682" s="43" t="str">
        <f t="shared" si="10"/>
        <v>-</v>
      </c>
    </row>
    <row r="683" spans="1:6" ht="78.75">
      <c r="A683" s="102" t="s">
        <v>1076</v>
      </c>
      <c r="B683" s="95" t="s">
        <v>198</v>
      </c>
      <c r="C683" s="96" t="s">
        <v>1077</v>
      </c>
      <c r="D683" s="97">
        <v>283000</v>
      </c>
      <c r="E683" s="98">
        <v>283000</v>
      </c>
      <c r="F683" s="99" t="str">
        <f t="shared" si="10"/>
        <v>-</v>
      </c>
    </row>
    <row r="684" spans="1:6" ht="12.75">
      <c r="A684" s="94" t="s">
        <v>957</v>
      </c>
      <c r="B684" s="95" t="s">
        <v>198</v>
      </c>
      <c r="C684" s="96" t="s">
        <v>1078</v>
      </c>
      <c r="D684" s="97">
        <v>283000</v>
      </c>
      <c r="E684" s="98">
        <v>283000</v>
      </c>
      <c r="F684" s="99" t="str">
        <f t="shared" si="10"/>
        <v>-</v>
      </c>
    </row>
    <row r="685" spans="1:6" ht="12.75">
      <c r="A685" s="42" t="s">
        <v>210</v>
      </c>
      <c r="B685" s="75" t="s">
        <v>198</v>
      </c>
      <c r="C685" s="86" t="s">
        <v>1079</v>
      </c>
      <c r="D685" s="40">
        <v>283000</v>
      </c>
      <c r="E685" s="67">
        <v>283000</v>
      </c>
      <c r="F685" s="43" t="str">
        <f t="shared" si="10"/>
        <v>-</v>
      </c>
    </row>
    <row r="686" spans="1:6" ht="12.75">
      <c r="A686" s="42" t="s">
        <v>547</v>
      </c>
      <c r="B686" s="75" t="s">
        <v>198</v>
      </c>
      <c r="C686" s="86" t="s">
        <v>1080</v>
      </c>
      <c r="D686" s="40">
        <v>283000</v>
      </c>
      <c r="E686" s="67">
        <v>283000</v>
      </c>
      <c r="F686" s="43" t="str">
        <f t="shared" si="10"/>
        <v>-</v>
      </c>
    </row>
    <row r="687" spans="1:6" ht="22.5">
      <c r="A687" s="42" t="s">
        <v>590</v>
      </c>
      <c r="B687" s="75" t="s">
        <v>198</v>
      </c>
      <c r="C687" s="86" t="s">
        <v>1081</v>
      </c>
      <c r="D687" s="40">
        <v>283000</v>
      </c>
      <c r="E687" s="67">
        <v>283000</v>
      </c>
      <c r="F687" s="43" t="str">
        <f t="shared" si="10"/>
        <v>-</v>
      </c>
    </row>
    <row r="688" spans="1:6" ht="78.75">
      <c r="A688" s="102" t="s">
        <v>1082</v>
      </c>
      <c r="B688" s="95" t="s">
        <v>198</v>
      </c>
      <c r="C688" s="96" t="s">
        <v>1083</v>
      </c>
      <c r="D688" s="97">
        <v>571901.33</v>
      </c>
      <c r="E688" s="98">
        <v>571901.33</v>
      </c>
      <c r="F688" s="99" t="str">
        <f t="shared" si="10"/>
        <v>-</v>
      </c>
    </row>
    <row r="689" spans="1:6" ht="12.75">
      <c r="A689" s="94" t="s">
        <v>957</v>
      </c>
      <c r="B689" s="95" t="s">
        <v>198</v>
      </c>
      <c r="C689" s="96" t="s">
        <v>1084</v>
      </c>
      <c r="D689" s="97">
        <v>571901.33</v>
      </c>
      <c r="E689" s="98">
        <v>571901.33</v>
      </c>
      <c r="F689" s="99" t="str">
        <f t="shared" si="10"/>
        <v>-</v>
      </c>
    </row>
    <row r="690" spans="1:6" ht="12.75">
      <c r="A690" s="42" t="s">
        <v>210</v>
      </c>
      <c r="B690" s="75" t="s">
        <v>198</v>
      </c>
      <c r="C690" s="86" t="s">
        <v>1085</v>
      </c>
      <c r="D690" s="40">
        <v>571901.33</v>
      </c>
      <c r="E690" s="67">
        <v>571901.33</v>
      </c>
      <c r="F690" s="43" t="str">
        <f t="shared" si="10"/>
        <v>-</v>
      </c>
    </row>
    <row r="691" spans="1:6" ht="12.75">
      <c r="A691" s="42" t="s">
        <v>547</v>
      </c>
      <c r="B691" s="75" t="s">
        <v>198</v>
      </c>
      <c r="C691" s="86" t="s">
        <v>1086</v>
      </c>
      <c r="D691" s="40">
        <v>571901.33</v>
      </c>
      <c r="E691" s="67">
        <v>571901.33</v>
      </c>
      <c r="F691" s="43" t="str">
        <f t="shared" si="10"/>
        <v>-</v>
      </c>
    </row>
    <row r="692" spans="1:6" ht="22.5">
      <c r="A692" s="42" t="s">
        <v>590</v>
      </c>
      <c r="B692" s="75" t="s">
        <v>198</v>
      </c>
      <c r="C692" s="86" t="s">
        <v>1087</v>
      </c>
      <c r="D692" s="40">
        <v>571901.33</v>
      </c>
      <c r="E692" s="67">
        <v>571901.33</v>
      </c>
      <c r="F692" s="43" t="str">
        <f t="shared" si="10"/>
        <v>-</v>
      </c>
    </row>
    <row r="693" spans="1:6" ht="67.5">
      <c r="A693" s="102" t="s">
        <v>1088</v>
      </c>
      <c r="B693" s="95" t="s">
        <v>198</v>
      </c>
      <c r="C693" s="96" t="s">
        <v>1089</v>
      </c>
      <c r="D693" s="97">
        <v>293263.23</v>
      </c>
      <c r="E693" s="98" t="s">
        <v>794</v>
      </c>
      <c r="F693" s="99">
        <f t="shared" si="10"/>
        <v>293263.23</v>
      </c>
    </row>
    <row r="694" spans="1:6" ht="12.75">
      <c r="A694" s="94" t="s">
        <v>957</v>
      </c>
      <c r="B694" s="95" t="s">
        <v>198</v>
      </c>
      <c r="C694" s="96" t="s">
        <v>1090</v>
      </c>
      <c r="D694" s="97">
        <v>293263.23</v>
      </c>
      <c r="E694" s="98" t="s">
        <v>794</v>
      </c>
      <c r="F694" s="99">
        <f t="shared" si="10"/>
        <v>293263.23</v>
      </c>
    </row>
    <row r="695" spans="1:6" ht="12.75">
      <c r="A695" s="42" t="s">
        <v>210</v>
      </c>
      <c r="B695" s="75" t="s">
        <v>198</v>
      </c>
      <c r="C695" s="86" t="s">
        <v>1091</v>
      </c>
      <c r="D695" s="40">
        <v>293263.23</v>
      </c>
      <c r="E695" s="67" t="s">
        <v>794</v>
      </c>
      <c r="F695" s="43">
        <f t="shared" si="10"/>
        <v>293263.23</v>
      </c>
    </row>
    <row r="696" spans="1:6" ht="12.75">
      <c r="A696" s="42" t="s">
        <v>547</v>
      </c>
      <c r="B696" s="75" t="s">
        <v>198</v>
      </c>
      <c r="C696" s="86" t="s">
        <v>1092</v>
      </c>
      <c r="D696" s="40">
        <v>293263.23</v>
      </c>
      <c r="E696" s="67" t="s">
        <v>794</v>
      </c>
      <c r="F696" s="43">
        <f t="shared" si="10"/>
        <v>293263.23</v>
      </c>
    </row>
    <row r="697" spans="1:6" ht="22.5">
      <c r="A697" s="42" t="s">
        <v>590</v>
      </c>
      <c r="B697" s="75" t="s">
        <v>198</v>
      </c>
      <c r="C697" s="86" t="s">
        <v>1093</v>
      </c>
      <c r="D697" s="40">
        <v>293263.23</v>
      </c>
      <c r="E697" s="67" t="s">
        <v>794</v>
      </c>
      <c r="F697" s="43">
        <f t="shared" si="10"/>
        <v>293263.23</v>
      </c>
    </row>
    <row r="698" spans="1:6" ht="78.75">
      <c r="A698" s="102" t="s">
        <v>1094</v>
      </c>
      <c r="B698" s="95" t="s">
        <v>198</v>
      </c>
      <c r="C698" s="96" t="s">
        <v>1095</v>
      </c>
      <c r="D698" s="97">
        <v>300000</v>
      </c>
      <c r="E698" s="98">
        <v>299500</v>
      </c>
      <c r="F698" s="99">
        <f t="shared" si="10"/>
        <v>500</v>
      </c>
    </row>
    <row r="699" spans="1:6" ht="12.75">
      <c r="A699" s="94" t="s">
        <v>957</v>
      </c>
      <c r="B699" s="95" t="s">
        <v>198</v>
      </c>
      <c r="C699" s="96" t="s">
        <v>1096</v>
      </c>
      <c r="D699" s="97">
        <v>300000</v>
      </c>
      <c r="E699" s="98">
        <v>299500</v>
      </c>
      <c r="F699" s="99">
        <f t="shared" si="10"/>
        <v>500</v>
      </c>
    </row>
    <row r="700" spans="1:6" ht="12.75">
      <c r="A700" s="42" t="s">
        <v>210</v>
      </c>
      <c r="B700" s="75" t="s">
        <v>198</v>
      </c>
      <c r="C700" s="86" t="s">
        <v>1097</v>
      </c>
      <c r="D700" s="40">
        <v>300000</v>
      </c>
      <c r="E700" s="67">
        <v>299500</v>
      </c>
      <c r="F700" s="43">
        <f t="shared" si="10"/>
        <v>500</v>
      </c>
    </row>
    <row r="701" spans="1:6" ht="12.75">
      <c r="A701" s="42" t="s">
        <v>547</v>
      </c>
      <c r="B701" s="75" t="s">
        <v>198</v>
      </c>
      <c r="C701" s="86" t="s">
        <v>1098</v>
      </c>
      <c r="D701" s="40">
        <v>300000</v>
      </c>
      <c r="E701" s="67">
        <v>299500</v>
      </c>
      <c r="F701" s="43">
        <f t="shared" si="10"/>
        <v>500</v>
      </c>
    </row>
    <row r="702" spans="1:6" ht="22.5">
      <c r="A702" s="42" t="s">
        <v>590</v>
      </c>
      <c r="B702" s="75" t="s">
        <v>198</v>
      </c>
      <c r="C702" s="86" t="s">
        <v>1099</v>
      </c>
      <c r="D702" s="40">
        <v>300000</v>
      </c>
      <c r="E702" s="67">
        <v>299500</v>
      </c>
      <c r="F702" s="43">
        <f t="shared" si="10"/>
        <v>500</v>
      </c>
    </row>
    <row r="703" spans="1:6" ht="90">
      <c r="A703" s="102" t="s">
        <v>1100</v>
      </c>
      <c r="B703" s="95" t="s">
        <v>198</v>
      </c>
      <c r="C703" s="96" t="s">
        <v>1101</v>
      </c>
      <c r="D703" s="97">
        <v>79685.5</v>
      </c>
      <c r="E703" s="98">
        <v>79685.5</v>
      </c>
      <c r="F703" s="99" t="str">
        <f t="shared" si="10"/>
        <v>-</v>
      </c>
    </row>
    <row r="704" spans="1:6" ht="12.75">
      <c r="A704" s="94" t="s">
        <v>957</v>
      </c>
      <c r="B704" s="95" t="s">
        <v>198</v>
      </c>
      <c r="C704" s="96" t="s">
        <v>1102</v>
      </c>
      <c r="D704" s="97">
        <v>79685.5</v>
      </c>
      <c r="E704" s="98">
        <v>79685.5</v>
      </c>
      <c r="F704" s="99" t="str">
        <f t="shared" si="10"/>
        <v>-</v>
      </c>
    </row>
    <row r="705" spans="1:6" ht="12.75">
      <c r="A705" s="42" t="s">
        <v>210</v>
      </c>
      <c r="B705" s="75" t="s">
        <v>198</v>
      </c>
      <c r="C705" s="86" t="s">
        <v>1103</v>
      </c>
      <c r="D705" s="40">
        <v>79685.5</v>
      </c>
      <c r="E705" s="67">
        <v>79685.5</v>
      </c>
      <c r="F705" s="43" t="str">
        <f t="shared" si="10"/>
        <v>-</v>
      </c>
    </row>
    <row r="706" spans="1:6" ht="12.75">
      <c r="A706" s="42" t="s">
        <v>547</v>
      </c>
      <c r="B706" s="75" t="s">
        <v>198</v>
      </c>
      <c r="C706" s="86" t="s">
        <v>1104</v>
      </c>
      <c r="D706" s="40">
        <v>79685.5</v>
      </c>
      <c r="E706" s="67">
        <v>79685.5</v>
      </c>
      <c r="F706" s="43" t="str">
        <f t="shared" si="10"/>
        <v>-</v>
      </c>
    </row>
    <row r="707" spans="1:6" ht="22.5">
      <c r="A707" s="42" t="s">
        <v>590</v>
      </c>
      <c r="B707" s="75" t="s">
        <v>198</v>
      </c>
      <c r="C707" s="86" t="s">
        <v>1105</v>
      </c>
      <c r="D707" s="40">
        <v>79685.5</v>
      </c>
      <c r="E707" s="67">
        <v>79685.5</v>
      </c>
      <c r="F707" s="43" t="str">
        <f t="shared" si="10"/>
        <v>-</v>
      </c>
    </row>
    <row r="708" spans="1:6" ht="22.5">
      <c r="A708" s="94" t="s">
        <v>1106</v>
      </c>
      <c r="B708" s="95" t="s">
        <v>198</v>
      </c>
      <c r="C708" s="96" t="s">
        <v>1107</v>
      </c>
      <c r="D708" s="97">
        <v>600000</v>
      </c>
      <c r="E708" s="98">
        <v>62260.74</v>
      </c>
      <c r="F708" s="99">
        <f t="shared" si="10"/>
        <v>537739.26</v>
      </c>
    </row>
    <row r="709" spans="1:6" ht="22.5">
      <c r="A709" s="94" t="s">
        <v>1108</v>
      </c>
      <c r="B709" s="95" t="s">
        <v>198</v>
      </c>
      <c r="C709" s="96" t="s">
        <v>1109</v>
      </c>
      <c r="D709" s="97">
        <v>600000</v>
      </c>
      <c r="E709" s="98">
        <v>62260.74</v>
      </c>
      <c r="F709" s="99">
        <f t="shared" si="10"/>
        <v>537739.26</v>
      </c>
    </row>
    <row r="710" spans="1:6" ht="45">
      <c r="A710" s="94" t="s">
        <v>1110</v>
      </c>
      <c r="B710" s="95" t="s">
        <v>198</v>
      </c>
      <c r="C710" s="96" t="s">
        <v>1111</v>
      </c>
      <c r="D710" s="97">
        <v>600000</v>
      </c>
      <c r="E710" s="98">
        <v>62260.74</v>
      </c>
      <c r="F710" s="99">
        <f t="shared" si="10"/>
        <v>537739.26</v>
      </c>
    </row>
    <row r="711" spans="1:6" ht="22.5">
      <c r="A711" s="94" t="s">
        <v>1112</v>
      </c>
      <c r="B711" s="95" t="s">
        <v>198</v>
      </c>
      <c r="C711" s="96" t="s">
        <v>1113</v>
      </c>
      <c r="D711" s="97">
        <v>600000</v>
      </c>
      <c r="E711" s="98">
        <v>62260.74</v>
      </c>
      <c r="F711" s="99">
        <f t="shared" si="10"/>
        <v>537739.26</v>
      </c>
    </row>
    <row r="712" spans="1:6" ht="12.75">
      <c r="A712" s="94" t="s">
        <v>1114</v>
      </c>
      <c r="B712" s="95" t="s">
        <v>198</v>
      </c>
      <c r="C712" s="96" t="s">
        <v>1115</v>
      </c>
      <c r="D712" s="97">
        <v>600000</v>
      </c>
      <c r="E712" s="98">
        <v>62260.74</v>
      </c>
      <c r="F712" s="99">
        <f t="shared" si="10"/>
        <v>537739.26</v>
      </c>
    </row>
    <row r="713" spans="1:6" ht="12.75">
      <c r="A713" s="42" t="s">
        <v>210</v>
      </c>
      <c r="B713" s="75" t="s">
        <v>198</v>
      </c>
      <c r="C713" s="86" t="s">
        <v>1116</v>
      </c>
      <c r="D713" s="40">
        <v>600000</v>
      </c>
      <c r="E713" s="67">
        <v>62260.74</v>
      </c>
      <c r="F713" s="43">
        <f t="shared" si="10"/>
        <v>537739.26</v>
      </c>
    </row>
    <row r="714" spans="1:6" ht="12.75">
      <c r="A714" s="42" t="s">
        <v>1117</v>
      </c>
      <c r="B714" s="75" t="s">
        <v>198</v>
      </c>
      <c r="C714" s="86" t="s">
        <v>1118</v>
      </c>
      <c r="D714" s="40">
        <v>600000</v>
      </c>
      <c r="E714" s="67">
        <v>62260.74</v>
      </c>
      <c r="F714" s="43">
        <f t="shared" si="10"/>
        <v>537739.26</v>
      </c>
    </row>
    <row r="715" spans="1:6" ht="13.5" thickBot="1">
      <c r="A715" s="42" t="s">
        <v>1119</v>
      </c>
      <c r="B715" s="75" t="s">
        <v>198</v>
      </c>
      <c r="C715" s="86" t="s">
        <v>1120</v>
      </c>
      <c r="D715" s="40">
        <v>600000</v>
      </c>
      <c r="E715" s="67">
        <v>62260.74</v>
      </c>
      <c r="F715" s="43">
        <f t="shared" si="10"/>
        <v>537739.26</v>
      </c>
    </row>
    <row r="716" spans="1:6" ht="9" customHeight="1" thickBot="1">
      <c r="A716" s="80"/>
      <c r="B716" s="76"/>
      <c r="C716" s="90"/>
      <c r="D716" s="93"/>
      <c r="E716" s="76"/>
      <c r="F716" s="76"/>
    </row>
    <row r="717" spans="1:6" ht="13.5" customHeight="1" thickBot="1">
      <c r="A717" s="74" t="s">
        <v>1121</v>
      </c>
      <c r="B717" s="71" t="s">
        <v>1122</v>
      </c>
      <c r="C717" s="91" t="s">
        <v>1123</v>
      </c>
      <c r="D717" s="72">
        <v>-15431794.46</v>
      </c>
      <c r="E717" s="72">
        <v>2876923.31</v>
      </c>
      <c r="F717" s="73" t="s">
        <v>1124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715 E717:F7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756</v>
      </c>
      <c r="B1" s="128"/>
      <c r="C1" s="128"/>
      <c r="D1" s="128"/>
      <c r="E1" s="128"/>
      <c r="F1" s="128"/>
    </row>
    <row r="2" spans="1:6" ht="12.75" customHeight="1">
      <c r="A2" s="120" t="s">
        <v>765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741</v>
      </c>
      <c r="B4" s="107" t="s">
        <v>748</v>
      </c>
      <c r="C4" s="121" t="s">
        <v>763</v>
      </c>
      <c r="D4" s="110" t="s">
        <v>754</v>
      </c>
      <c r="E4" s="110" t="s">
        <v>749</v>
      </c>
      <c r="F4" s="113" t="s">
        <v>752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738</v>
      </c>
      <c r="E11" s="28" t="s">
        <v>739</v>
      </c>
      <c r="F11" s="20" t="s">
        <v>750</v>
      </c>
    </row>
    <row r="12" spans="1:6" ht="22.5">
      <c r="A12" s="55" t="s">
        <v>1125</v>
      </c>
      <c r="B12" s="37" t="s">
        <v>1126</v>
      </c>
      <c r="C12" s="54" t="s">
        <v>1127</v>
      </c>
      <c r="D12" s="39">
        <v>15431794.46</v>
      </c>
      <c r="E12" s="39">
        <v>-2876923.31</v>
      </c>
      <c r="F12" s="56">
        <v>18308717.77</v>
      </c>
    </row>
    <row r="13" spans="1:6" ht="12.75">
      <c r="A13" s="66" t="s">
        <v>781</v>
      </c>
      <c r="B13" s="62"/>
      <c r="C13" s="63"/>
      <c r="D13" s="64"/>
      <c r="E13" s="64"/>
      <c r="F13" s="65"/>
    </row>
    <row r="14" spans="1:6" ht="12.75">
      <c r="A14" s="57" t="s">
        <v>1128</v>
      </c>
      <c r="B14" s="61" t="s">
        <v>1129</v>
      </c>
      <c r="C14" s="60" t="s">
        <v>1130</v>
      </c>
      <c r="D14" s="59">
        <v>2822777.28</v>
      </c>
      <c r="E14" s="59">
        <v>-2654100</v>
      </c>
      <c r="F14" s="58">
        <v>5476877.28</v>
      </c>
    </row>
    <row r="15" spans="1:6" ht="12.75">
      <c r="A15" s="66" t="s">
        <v>1131</v>
      </c>
      <c r="B15" s="62"/>
      <c r="C15" s="63"/>
      <c r="D15" s="64"/>
      <c r="E15" s="64"/>
      <c r="F15" s="65"/>
    </row>
    <row r="16" spans="1:6" ht="12.75">
      <c r="A16" s="57" t="s">
        <v>1132</v>
      </c>
      <c r="B16" s="61" t="s">
        <v>1129</v>
      </c>
      <c r="C16" s="60" t="s">
        <v>1133</v>
      </c>
      <c r="D16" s="59">
        <v>735928.82</v>
      </c>
      <c r="E16" s="59" t="s">
        <v>794</v>
      </c>
      <c r="F16" s="58">
        <v>735928.82</v>
      </c>
    </row>
    <row r="17" spans="1:6" ht="12.75">
      <c r="A17" s="57" t="s">
        <v>1132</v>
      </c>
      <c r="B17" s="61" t="s">
        <v>1129</v>
      </c>
      <c r="C17" s="60" t="s">
        <v>1134</v>
      </c>
      <c r="D17" s="59">
        <v>-3114570.14</v>
      </c>
      <c r="E17" s="59" t="s">
        <v>794</v>
      </c>
      <c r="F17" s="58">
        <v>-3114570.14</v>
      </c>
    </row>
    <row r="18" spans="1:6" ht="12.75">
      <c r="A18" s="57" t="s">
        <v>1132</v>
      </c>
      <c r="B18" s="61" t="s">
        <v>1129</v>
      </c>
      <c r="C18" s="60" t="s">
        <v>1135</v>
      </c>
      <c r="D18" s="59">
        <v>9264048.46</v>
      </c>
      <c r="E18" s="59" t="s">
        <v>794</v>
      </c>
      <c r="F18" s="58">
        <v>9264048.46</v>
      </c>
    </row>
    <row r="19" spans="1:6" ht="12.75">
      <c r="A19" s="57" t="s">
        <v>1132</v>
      </c>
      <c r="B19" s="61" t="s">
        <v>1129</v>
      </c>
      <c r="C19" s="60" t="s">
        <v>1136</v>
      </c>
      <c r="D19" s="59">
        <v>-4062629.86</v>
      </c>
      <c r="E19" s="59">
        <v>-2654100</v>
      </c>
      <c r="F19" s="58">
        <v>-1408529.86</v>
      </c>
    </row>
    <row r="20" spans="1:6" ht="33.75">
      <c r="A20" s="57" t="s">
        <v>1137</v>
      </c>
      <c r="B20" s="61" t="s">
        <v>1129</v>
      </c>
      <c r="C20" s="60" t="s">
        <v>1138</v>
      </c>
      <c r="D20" s="59">
        <v>735928.82</v>
      </c>
      <c r="E20" s="59" t="s">
        <v>794</v>
      </c>
      <c r="F20" s="58">
        <v>735928.82</v>
      </c>
    </row>
    <row r="21" spans="1:6" ht="33.75">
      <c r="A21" s="57" t="s">
        <v>1139</v>
      </c>
      <c r="B21" s="61" t="s">
        <v>1129</v>
      </c>
      <c r="C21" s="60" t="s">
        <v>1140</v>
      </c>
      <c r="D21" s="59">
        <v>-3114570.14</v>
      </c>
      <c r="E21" s="59" t="s">
        <v>794</v>
      </c>
      <c r="F21" s="58">
        <v>-3114570.14</v>
      </c>
    </row>
    <row r="22" spans="1:6" ht="33.75">
      <c r="A22" s="57" t="s">
        <v>1137</v>
      </c>
      <c r="B22" s="61" t="s">
        <v>1129</v>
      </c>
      <c r="C22" s="60" t="s">
        <v>1141</v>
      </c>
      <c r="D22" s="59">
        <v>9264048.46</v>
      </c>
      <c r="E22" s="59" t="s">
        <v>794</v>
      </c>
      <c r="F22" s="58">
        <v>9264048.46</v>
      </c>
    </row>
    <row r="23" spans="1:6" ht="33.75">
      <c r="A23" s="57" t="s">
        <v>1139</v>
      </c>
      <c r="B23" s="61" t="s">
        <v>1129</v>
      </c>
      <c r="C23" s="60" t="s">
        <v>1142</v>
      </c>
      <c r="D23" s="59">
        <v>-4062629.86</v>
      </c>
      <c r="E23" s="59">
        <v>-2654100</v>
      </c>
      <c r="F23" s="58">
        <v>-1408529.86</v>
      </c>
    </row>
    <row r="24" spans="1:6" ht="12.75">
      <c r="A24" s="55" t="s">
        <v>1143</v>
      </c>
      <c r="B24" s="37" t="s">
        <v>1144</v>
      </c>
      <c r="C24" s="54" t="s">
        <v>1145</v>
      </c>
      <c r="D24" s="39" t="s">
        <v>794</v>
      </c>
      <c r="E24" s="39" t="s">
        <v>794</v>
      </c>
      <c r="F24" s="56" t="s">
        <v>794</v>
      </c>
    </row>
    <row r="25" spans="1:6" ht="12.75">
      <c r="A25" s="57" t="s">
        <v>1146</v>
      </c>
      <c r="B25" s="61" t="s">
        <v>1147</v>
      </c>
      <c r="C25" s="60" t="s">
        <v>1130</v>
      </c>
      <c r="D25" s="59">
        <v>12609017.18</v>
      </c>
      <c r="E25" s="59">
        <v>-222823.31</v>
      </c>
      <c r="F25" s="58">
        <v>12831840.49</v>
      </c>
    </row>
    <row r="26" spans="1:6" ht="22.5">
      <c r="A26" s="55" t="s">
        <v>1148</v>
      </c>
      <c r="B26" s="37" t="s">
        <v>1147</v>
      </c>
      <c r="C26" s="54" t="s">
        <v>1149</v>
      </c>
      <c r="D26" s="39">
        <v>12609017.18</v>
      </c>
      <c r="E26" s="39">
        <v>-222823.31</v>
      </c>
      <c r="F26" s="56">
        <v>12831840.49</v>
      </c>
    </row>
    <row r="27" spans="1:6" ht="45">
      <c r="A27" s="55" t="s">
        <v>1150</v>
      </c>
      <c r="B27" s="37" t="s">
        <v>1147</v>
      </c>
      <c r="C27" s="54" t="s">
        <v>1151</v>
      </c>
      <c r="D27" s="39" t="s">
        <v>794</v>
      </c>
      <c r="E27" s="39" t="s">
        <v>794</v>
      </c>
      <c r="F27" s="56" t="s">
        <v>794</v>
      </c>
    </row>
    <row r="28" spans="1:6" ht="12.75">
      <c r="A28" s="55" t="s">
        <v>1152</v>
      </c>
      <c r="B28" s="37" t="s">
        <v>1153</v>
      </c>
      <c r="C28" s="54" t="s">
        <v>1154</v>
      </c>
      <c r="D28" s="39" t="s">
        <v>794</v>
      </c>
      <c r="E28" s="39">
        <v>-94281724.71</v>
      </c>
      <c r="F28" s="56" t="s">
        <v>1124</v>
      </c>
    </row>
    <row r="29" spans="1:6" ht="12.75">
      <c r="A29" s="55" t="s">
        <v>1132</v>
      </c>
      <c r="B29" s="37" t="s">
        <v>1153</v>
      </c>
      <c r="C29" s="54" t="s">
        <v>1155</v>
      </c>
      <c r="D29" s="39" t="s">
        <v>794</v>
      </c>
      <c r="E29" s="39">
        <v>-94281724.71</v>
      </c>
      <c r="F29" s="56" t="s">
        <v>1124</v>
      </c>
    </row>
    <row r="30" spans="1:6" ht="22.5">
      <c r="A30" s="41" t="s">
        <v>1156</v>
      </c>
      <c r="B30" s="37" t="s">
        <v>1153</v>
      </c>
      <c r="C30" s="54" t="s">
        <v>1157</v>
      </c>
      <c r="D30" s="39" t="s">
        <v>794</v>
      </c>
      <c r="E30" s="39">
        <v>-94281724.71</v>
      </c>
      <c r="F30" s="56" t="s">
        <v>1124</v>
      </c>
    </row>
    <row r="31" spans="1:6" ht="12.75">
      <c r="A31" s="55" t="s">
        <v>1158</v>
      </c>
      <c r="B31" s="37" t="s">
        <v>1159</v>
      </c>
      <c r="C31" s="54" t="s">
        <v>1160</v>
      </c>
      <c r="D31" s="39">
        <v>12609017.18</v>
      </c>
      <c r="E31" s="39">
        <v>94058901.4</v>
      </c>
      <c r="F31" s="56" t="s">
        <v>1124</v>
      </c>
    </row>
    <row r="32" spans="1:6" ht="12.75">
      <c r="A32" s="55" t="s">
        <v>1132</v>
      </c>
      <c r="B32" s="37" t="s">
        <v>1159</v>
      </c>
      <c r="C32" s="54" t="s">
        <v>1161</v>
      </c>
      <c r="D32" s="39">
        <v>1352817.36</v>
      </c>
      <c r="E32" s="39" t="s">
        <v>794</v>
      </c>
      <c r="F32" s="56" t="s">
        <v>1124</v>
      </c>
    </row>
    <row r="33" spans="1:6" ht="12.75">
      <c r="A33" s="55" t="s">
        <v>1132</v>
      </c>
      <c r="B33" s="37" t="s">
        <v>1159</v>
      </c>
      <c r="C33" s="54" t="s">
        <v>1162</v>
      </c>
      <c r="D33" s="39">
        <v>11256199.82</v>
      </c>
      <c r="E33" s="39">
        <v>94058901.4</v>
      </c>
      <c r="F33" s="56" t="s">
        <v>1124</v>
      </c>
    </row>
    <row r="34" spans="1:6" ht="22.5">
      <c r="A34" s="41" t="s">
        <v>1163</v>
      </c>
      <c r="B34" s="37" t="s">
        <v>1159</v>
      </c>
      <c r="C34" s="54" t="s">
        <v>1164</v>
      </c>
      <c r="D34" s="39">
        <v>1352817.36</v>
      </c>
      <c r="E34" s="39" t="s">
        <v>794</v>
      </c>
      <c r="F34" s="56" t="s">
        <v>1124</v>
      </c>
    </row>
    <row r="35" spans="1:6" ht="23.25" thickBot="1">
      <c r="A35" s="41" t="s">
        <v>1163</v>
      </c>
      <c r="B35" s="37" t="s">
        <v>1159</v>
      </c>
      <c r="C35" s="54" t="s">
        <v>1165</v>
      </c>
      <c r="D35" s="39">
        <v>11256199.82</v>
      </c>
      <c r="E35" s="39">
        <v>94058901.4</v>
      </c>
      <c r="F35" s="56" t="s">
        <v>1124</v>
      </c>
    </row>
    <row r="36" spans="1:6" ht="12.75" customHeight="1">
      <c r="A36" s="82"/>
      <c r="B36" s="81"/>
      <c r="C36" s="78"/>
      <c r="D36" s="77"/>
      <c r="E36" s="77"/>
      <c r="F36" s="79"/>
    </row>
    <row r="37" ht="42.75" customHeight="1">
      <c r="A37" s="2"/>
    </row>
    <row r="38" ht="42.75" customHeight="1">
      <c r="A3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3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1166</v>
      </c>
      <c r="B1" s="1" t="s">
        <v>739</v>
      </c>
    </row>
    <row r="2" spans="1:2" ht="12.75">
      <c r="A2" t="s">
        <v>1167</v>
      </c>
      <c r="B2" s="1" t="s">
        <v>1168</v>
      </c>
    </row>
    <row r="3" spans="1:2" ht="12.75">
      <c r="A3" t="s">
        <v>1169</v>
      </c>
      <c r="B3" s="1" t="s">
        <v>1170</v>
      </c>
    </row>
    <row r="4" spans="1:2" ht="12.75">
      <c r="A4" t="s">
        <v>1171</v>
      </c>
      <c r="B4" s="1" t="s">
        <v>1168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2014-12-11T13:08:29Z</cp:lastPrinted>
  <dcterms:created xsi:type="dcterms:W3CDTF">1999-06-18T11:49:53Z</dcterms:created>
  <dcterms:modified xsi:type="dcterms:W3CDTF">2014-12-11T13:09:20Z</dcterms:modified>
  <cp:category/>
  <cp:version/>
  <cp:contentType/>
  <cp:contentStatus/>
</cp:coreProperties>
</file>